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5"/>
  </bookViews>
  <sheets>
    <sheet name="10 класс" sheetId="1" r:id="rId1"/>
    <sheet name="11 класс" sheetId="2" r:id="rId2"/>
    <sheet name="6 класс" sheetId="3" r:id="rId3"/>
    <sheet name="7 класс" sheetId="4" r:id="rId4"/>
    <sheet name="8 класс" sheetId="5" r:id="rId5"/>
    <sheet name="9 класс" sheetId="6" r:id="rId6"/>
  </sheets>
  <definedNames/>
  <calcPr fullCalcOnLoad="1"/>
</workbook>
</file>

<file path=xl/sharedStrings.xml><?xml version="1.0" encoding="utf-8"?>
<sst xmlns="http://schemas.openxmlformats.org/spreadsheetml/2006/main" count="308" uniqueCount="110">
  <si>
    <t>Члены комиссии</t>
  </si>
  <si>
    <t>№10</t>
  </si>
  <si>
    <t>№9</t>
  </si>
  <si>
    <t>№8</t>
  </si>
  <si>
    <t>№7</t>
  </si>
  <si>
    <t>№6</t>
  </si>
  <si>
    <t>№5</t>
  </si>
  <si>
    <t>№4</t>
  </si>
  <si>
    <t>№3</t>
  </si>
  <si>
    <t>№2</t>
  </si>
  <si>
    <t>№1</t>
  </si>
  <si>
    <t>Рейтинговое место</t>
  </si>
  <si>
    <t>Процент от максимального</t>
  </si>
  <si>
    <t>Баллы по заданиям</t>
  </si>
  <si>
    <t>ФИО Учителя</t>
  </si>
  <si>
    <t>Школа</t>
  </si>
  <si>
    <t>Класс</t>
  </si>
  <si>
    <t>Фамилия Имя Отчество участника</t>
  </si>
  <si>
    <t>Шифр</t>
  </si>
  <si>
    <t>№</t>
  </si>
  <si>
    <t xml:space="preserve">Председатель предметно-методической комиссии                                                                                                                                             </t>
  </si>
  <si>
    <t>Протокол проведения  школьного этапа всероссийской олимпиады школьников по  _______________________________________________</t>
  </si>
  <si>
    <t>Колич. набран. баллов</t>
  </si>
  <si>
    <t>MAX балл</t>
  </si>
  <si>
    <t>№11</t>
  </si>
  <si>
    <t>№12</t>
  </si>
  <si>
    <t>№13</t>
  </si>
  <si>
    <r>
      <t xml:space="preserve">Для подсчета процентов от максимума и рейтинга учащихся в ячейке </t>
    </r>
    <r>
      <rPr>
        <b/>
        <sz val="14"/>
        <color indexed="10"/>
        <rFont val="Times New Roman"/>
        <family val="1"/>
      </rPr>
      <t>U2 (вместо 100)</t>
    </r>
    <r>
      <rPr>
        <sz val="14"/>
        <color indexed="10"/>
        <rFont val="Times New Roman"/>
        <family val="1"/>
      </rPr>
      <t xml:space="preserve"> необходимо проставить максимальный балл по предмету</t>
    </r>
  </si>
  <si>
    <t>Протокол проведения  школьного этапа всероссийской олимпиады школьников по  ________географии_______________________________________</t>
  </si>
  <si>
    <t>Хахина Елизавета Григорьевна</t>
  </si>
  <si>
    <t>Вайнбаум Денис Алексеевич</t>
  </si>
  <si>
    <t>Пугачёв Никита Сергеевич</t>
  </si>
  <si>
    <t>Смирнов Александр Николаевич</t>
  </si>
  <si>
    <t>МБОУ Краснослободская ООШ</t>
  </si>
  <si>
    <t>Веселкова Светлана Михаловна</t>
  </si>
  <si>
    <t>Николенко Людмила Владимировна</t>
  </si>
  <si>
    <t>Веселкова Светлана Михайловна</t>
  </si>
  <si>
    <t>Протокол проведения  школьного этапа всероссийской олимпиады школьников по  ___географии____________________________________________</t>
  </si>
  <si>
    <t>Мотова Екатерина Андреевна</t>
  </si>
  <si>
    <t>Белоногов Виталий Александрович</t>
  </si>
  <si>
    <t>Камешкова Ольга Сергеевна</t>
  </si>
  <si>
    <t>Науменко Владимир Михайлович</t>
  </si>
  <si>
    <t>Евсееа Ирина Григорьевна</t>
  </si>
  <si>
    <t>Сидоров Илья Алексеевич</t>
  </si>
  <si>
    <t>Папутков Артём Николаевич</t>
  </si>
  <si>
    <t>Новикова Татьяна Альбертовна</t>
  </si>
  <si>
    <t>Аренкова Анастасия Андреевна</t>
  </si>
  <si>
    <t>Смирнов Николай Николаевич</t>
  </si>
  <si>
    <t>Казаков Данила Александрович</t>
  </si>
  <si>
    <t>Гокарян Эдгар Артурович</t>
  </si>
  <si>
    <t>Казанцев Иван Евгеньевич</t>
  </si>
  <si>
    <t>Протокол проведения  школьного этапа всероссийской олимпиады школьников по  ______географии_________________________________________</t>
  </si>
  <si>
    <t xml:space="preserve">Силантьева Татьяна Алексеевна </t>
  </si>
  <si>
    <t>Коробова Екатерина Юрьевна</t>
  </si>
  <si>
    <t>Вальков Алексей Сергеевич</t>
  </si>
  <si>
    <t>Першин Сергей Михайлович</t>
  </si>
  <si>
    <t>Каширина Юлия Валентиновна</t>
  </si>
  <si>
    <t>Фомин Виктор Александрович</t>
  </si>
  <si>
    <t>г-1</t>
  </si>
  <si>
    <t>г-2</t>
  </si>
  <si>
    <t>г-3</t>
  </si>
  <si>
    <t>г-4</t>
  </si>
  <si>
    <t>г-5</t>
  </si>
  <si>
    <t>г-6</t>
  </si>
  <si>
    <t>г-7</t>
  </si>
  <si>
    <t>г-8</t>
  </si>
  <si>
    <t>г-9</t>
  </si>
  <si>
    <t>г-10</t>
  </si>
  <si>
    <t>г-11</t>
  </si>
  <si>
    <t>г-12</t>
  </si>
  <si>
    <t>г-13</t>
  </si>
  <si>
    <t>г-14</t>
  </si>
  <si>
    <t>г-15</t>
  </si>
  <si>
    <t>г-16</t>
  </si>
  <si>
    <t>г-17</t>
  </si>
  <si>
    <t>г-18</t>
  </si>
  <si>
    <t>г-19</t>
  </si>
  <si>
    <t>г-20</t>
  </si>
  <si>
    <t>г-21</t>
  </si>
  <si>
    <t>г-22</t>
  </si>
  <si>
    <t>г-23</t>
  </si>
  <si>
    <t>г-24</t>
  </si>
  <si>
    <t>г-25</t>
  </si>
  <si>
    <t>г-26</t>
  </si>
  <si>
    <t>г-27</t>
  </si>
  <si>
    <t>г-28</t>
  </si>
  <si>
    <t>г-29</t>
  </si>
  <si>
    <t>г-30</t>
  </si>
  <si>
    <t>г-31</t>
  </si>
  <si>
    <t>г-32</t>
  </si>
  <si>
    <t>г-33</t>
  </si>
  <si>
    <t>г-34</t>
  </si>
  <si>
    <t>г-35</t>
  </si>
  <si>
    <t>г-36</t>
  </si>
  <si>
    <t>г-37</t>
  </si>
  <si>
    <t>г-38</t>
  </si>
  <si>
    <t>Костина Алёна Вячеславовна</t>
  </si>
  <si>
    <t>Лунин Владислав Викторович</t>
  </si>
  <si>
    <t>Голованов Александр Геннадьевич</t>
  </si>
  <si>
    <t>Черняева Марина Ивановна</t>
  </si>
  <si>
    <t>Салтыкова Любовь Александровна</t>
  </si>
  <si>
    <t>Шпыров Артём Сергеевич</t>
  </si>
  <si>
    <t>Рябинина Ксения Максимовна</t>
  </si>
  <si>
    <t>Климова Анна Александровна</t>
  </si>
  <si>
    <t>Сизова Ангелина Сергеевна</t>
  </si>
  <si>
    <t>Абдулакиев Эрланбек Асылбекович</t>
  </si>
  <si>
    <t>Шемякин Сергей Алексеевич</t>
  </si>
  <si>
    <t>Никитин Роман Сергеевич</t>
  </si>
  <si>
    <t>Старостин Кирилл Александрович</t>
  </si>
  <si>
    <t>Сенчук Светлана Сергеевна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</si>
</sst>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2"/>
      <name val="Arial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52" applyFont="1" applyAlignment="1">
      <alignment horizontal="center" vertical="center" wrapText="1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49" fontId="5" fillId="0" borderId="0" xfId="52" applyNumberFormat="1" applyFont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49" fontId="3" fillId="0" borderId="10" xfId="52" applyNumberFormat="1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wrapText="1"/>
      <protection/>
    </xf>
    <xf numFmtId="0" fontId="6" fillId="0" borderId="10" xfId="52" applyFont="1" applyBorder="1" applyAlignment="1">
      <alignment horizontal="center" wrapText="1"/>
      <protection/>
    </xf>
    <xf numFmtId="0" fontId="6" fillId="0" borderId="10" xfId="52" applyFont="1" applyBorder="1" applyAlignment="1">
      <alignment wrapText="1"/>
      <protection/>
    </xf>
    <xf numFmtId="0" fontId="6" fillId="0" borderId="11" xfId="52" applyFont="1" applyBorder="1" applyAlignment="1">
      <alignment horizontal="center" wrapText="1"/>
      <protection/>
    </xf>
    <xf numFmtId="0" fontId="3" fillId="32" borderId="0" xfId="52" applyFont="1" applyFill="1" applyAlignment="1">
      <alignment horizontal="center" vertical="center" wrapText="1"/>
      <protection/>
    </xf>
    <xf numFmtId="0" fontId="3" fillId="32" borderId="10" xfId="52" applyFont="1" applyFill="1" applyBorder="1" applyAlignment="1">
      <alignment horizontal="center" vertical="center" wrapText="1"/>
      <protection/>
    </xf>
    <xf numFmtId="0" fontId="5" fillId="32" borderId="10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wrapText="1"/>
      <protection/>
    </xf>
    <xf numFmtId="0" fontId="6" fillId="32" borderId="10" xfId="52" applyFont="1" applyFill="1" applyBorder="1" applyAlignment="1">
      <alignment wrapText="1"/>
      <protection/>
    </xf>
    <xf numFmtId="0" fontId="6" fillId="32" borderId="11" xfId="52" applyFont="1" applyFill="1" applyBorder="1" applyAlignment="1">
      <alignment horizontal="center" wrapText="1"/>
      <protection/>
    </xf>
    <xf numFmtId="49" fontId="3" fillId="32" borderId="10" xfId="52" applyNumberFormat="1" applyFont="1" applyFill="1" applyBorder="1" applyAlignment="1">
      <alignment horizontal="left" vertical="center" wrapText="1"/>
      <protection/>
    </xf>
    <xf numFmtId="0" fontId="6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left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left" vertical="center" wrapText="1"/>
      <protection/>
    </xf>
    <xf numFmtId="0" fontId="4" fillId="0" borderId="0" xfId="52" applyFont="1" applyFill="1" applyBorder="1" applyAlignment="1">
      <alignment vertical="top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49" fontId="3" fillId="32" borderId="12" xfId="52" applyNumberFormat="1" applyFont="1" applyFill="1" applyBorder="1" applyAlignment="1">
      <alignment horizontal="left" vertical="center" wrapText="1"/>
      <protection/>
    </xf>
    <xf numFmtId="0" fontId="6" fillId="32" borderId="12" xfId="52" applyFont="1" applyFill="1" applyBorder="1" applyAlignment="1">
      <alignment wrapText="1"/>
      <protection/>
    </xf>
    <xf numFmtId="0" fontId="6" fillId="32" borderId="13" xfId="52" applyFont="1" applyFill="1" applyBorder="1" applyAlignment="1">
      <alignment horizontal="center" wrapText="1"/>
      <protection/>
    </xf>
    <xf numFmtId="0" fontId="3" fillId="32" borderId="12" xfId="52" applyFont="1" applyFill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49" fontId="3" fillId="0" borderId="11" xfId="52" applyNumberFormat="1" applyFont="1" applyBorder="1" applyAlignment="1">
      <alignment horizontal="left" vertical="center" wrapText="1"/>
      <protection/>
    </xf>
    <xf numFmtId="49" fontId="3" fillId="0" borderId="0" xfId="52" applyNumberFormat="1" applyFont="1" applyBorder="1" applyAlignment="1">
      <alignment horizontal="left" vertical="center" wrapText="1"/>
      <protection/>
    </xf>
    <xf numFmtId="0" fontId="6" fillId="0" borderId="0" xfId="52" applyFont="1" applyBorder="1" applyAlignment="1">
      <alignment wrapText="1"/>
      <protection/>
    </xf>
    <xf numFmtId="0" fontId="6" fillId="0" borderId="0" xfId="52" applyFont="1" applyBorder="1" applyAlignment="1">
      <alignment horizontal="center" wrapText="1"/>
      <protection/>
    </xf>
    <xf numFmtId="2" fontId="3" fillId="0" borderId="0" xfId="52" applyNumberFormat="1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center"/>
      <protection/>
    </xf>
    <xf numFmtId="164" fontId="3" fillId="0" borderId="10" xfId="52" applyNumberFormat="1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/>
    </xf>
    <xf numFmtId="0" fontId="3" fillId="0" borderId="0" xfId="52" applyFont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left" vertical="top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12" fillId="0" borderId="0" xfId="52" applyFont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2" xfId="52" applyFont="1" applyBorder="1" applyAlignment="1">
      <alignment horizontal="center" vertical="center" wrapText="1"/>
      <protection/>
    </xf>
    <xf numFmtId="0" fontId="8" fillId="0" borderId="11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left" vertical="center" wrapText="1"/>
      <protection/>
    </xf>
    <xf numFmtId="0" fontId="2" fillId="0" borderId="0" xfId="52" applyAlignment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zoomScalePageLayoutView="0" workbookViewId="0" topLeftCell="A1">
      <selection activeCell="A1" sqref="A1:IV16384"/>
    </sheetView>
  </sheetViews>
  <sheetFormatPr defaultColWidth="32.140625" defaultRowHeight="15"/>
  <cols>
    <col min="1" max="1" width="4.00390625" style="1" bestFit="1" customWidth="1"/>
    <col min="2" max="2" width="7.8515625" style="1" customWidth="1"/>
    <col min="3" max="3" width="34.28125" style="3" customWidth="1"/>
    <col min="4" max="4" width="9.28125" style="3" customWidth="1"/>
    <col min="5" max="5" width="20.140625" style="1" customWidth="1"/>
    <col min="6" max="6" width="27.8515625" style="1" customWidth="1"/>
    <col min="7" max="7" width="5.421875" style="1" customWidth="1"/>
    <col min="8" max="8" width="5.8515625" style="1" customWidth="1"/>
    <col min="9" max="9" width="4.8515625" style="1" customWidth="1"/>
    <col min="10" max="10" width="5.140625" style="1" customWidth="1"/>
    <col min="11" max="11" width="5.28125" style="1" customWidth="1"/>
    <col min="12" max="12" width="5.00390625" style="1" customWidth="1"/>
    <col min="13" max="13" width="5.28125" style="1" customWidth="1"/>
    <col min="14" max="14" width="5.140625" style="1" customWidth="1"/>
    <col min="15" max="15" width="4.28125" style="1" bestFit="1" customWidth="1"/>
    <col min="16" max="16" width="5.8515625" style="1" customWidth="1"/>
    <col min="17" max="17" width="6.28125" style="1" customWidth="1"/>
    <col min="18" max="18" width="6.00390625" style="1" customWidth="1"/>
    <col min="19" max="19" width="5.28125" style="1" customWidth="1"/>
    <col min="20" max="20" width="9.140625" style="1" customWidth="1"/>
    <col min="21" max="21" width="9.140625" style="2" customWidth="1"/>
    <col min="22" max="22" width="9.140625" style="1" customWidth="1"/>
    <col min="23" max="23" width="6.421875" style="1" customWidth="1"/>
    <col min="24" max="24" width="55.140625" style="1" customWidth="1"/>
    <col min="25" max="137" width="6.421875" style="1" customWidth="1"/>
    <col min="138" max="16384" width="32.140625" style="1" customWidth="1"/>
  </cols>
  <sheetData>
    <row r="1" spans="1:22" ht="48" customHeight="1">
      <c r="A1" s="47" t="s">
        <v>21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4" ht="39.75" customHeight="1">
      <c r="A2" s="48" t="s">
        <v>19</v>
      </c>
      <c r="B2" s="48" t="s">
        <v>18</v>
      </c>
      <c r="C2" s="48" t="s">
        <v>17</v>
      </c>
      <c r="D2" s="53" t="s">
        <v>16</v>
      </c>
      <c r="E2" s="48" t="s">
        <v>15</v>
      </c>
      <c r="F2" s="48" t="s">
        <v>14</v>
      </c>
      <c r="G2" s="50" t="s">
        <v>13</v>
      </c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2"/>
      <c r="T2" s="40" t="s">
        <v>23</v>
      </c>
      <c r="U2" s="41">
        <v>100</v>
      </c>
      <c r="V2" s="48" t="s">
        <v>11</v>
      </c>
      <c r="X2" s="49" t="s">
        <v>27</v>
      </c>
    </row>
    <row r="3" spans="1:24" ht="61.5" customHeight="1">
      <c r="A3" s="48"/>
      <c r="B3" s="48"/>
      <c r="C3" s="48"/>
      <c r="D3" s="54"/>
      <c r="E3" s="48"/>
      <c r="F3" s="48"/>
      <c r="G3" s="9" t="s">
        <v>10</v>
      </c>
      <c r="H3" s="9" t="s">
        <v>9</v>
      </c>
      <c r="I3" s="9" t="s">
        <v>8</v>
      </c>
      <c r="J3" s="9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  <c r="Q3" s="9" t="s">
        <v>24</v>
      </c>
      <c r="R3" s="9" t="s">
        <v>25</v>
      </c>
      <c r="S3" s="9" t="s">
        <v>26</v>
      </c>
      <c r="T3" s="39" t="s">
        <v>22</v>
      </c>
      <c r="U3" s="39" t="s">
        <v>12</v>
      </c>
      <c r="V3" s="48"/>
      <c r="X3" s="49"/>
    </row>
    <row r="4" spans="1:22" s="15" customFormat="1" ht="15">
      <c r="A4" s="17">
        <v>1</v>
      </c>
      <c r="B4" s="8"/>
      <c r="C4" s="13"/>
      <c r="D4" s="14"/>
      <c r="E4" s="13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>
        <f>SUM(G4:S4)</f>
        <v>0</v>
      </c>
      <c r="U4" s="42">
        <f>T4/$U$2</f>
        <v>0</v>
      </c>
      <c r="V4" s="43">
        <f>RANK(T4,$T$4:$T$43)</f>
        <v>1</v>
      </c>
    </row>
    <row r="5" spans="1:22" ht="15">
      <c r="A5" s="9">
        <v>2</v>
      </c>
      <c r="B5" s="8"/>
      <c r="C5" s="13"/>
      <c r="D5" s="14"/>
      <c r="E5" s="13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>
        <f aca="true" t="shared" si="0" ref="T5:T43">SUM(G5:S5)</f>
        <v>0</v>
      </c>
      <c r="U5" s="42">
        <f aca="true" t="shared" si="1" ref="U5:U43">T5/$U$2</f>
        <v>0</v>
      </c>
      <c r="V5" s="43">
        <f aca="true" t="shared" si="2" ref="V5:V43">RANK(T5,$T$4:$T$43)</f>
        <v>1</v>
      </c>
    </row>
    <row r="6" spans="1:22" ht="15">
      <c r="A6" s="9">
        <v>3</v>
      </c>
      <c r="B6" s="21"/>
      <c r="C6" s="19"/>
      <c r="D6" s="20"/>
      <c r="E6" s="19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7">
        <f t="shared" si="0"/>
        <v>0</v>
      </c>
      <c r="U6" s="42">
        <f t="shared" si="1"/>
        <v>0</v>
      </c>
      <c r="V6" s="43">
        <f t="shared" si="2"/>
        <v>1</v>
      </c>
    </row>
    <row r="7" spans="1:22" ht="15">
      <c r="A7" s="9">
        <v>4</v>
      </c>
      <c r="B7" s="8"/>
      <c r="C7" s="13"/>
      <c r="D7" s="14"/>
      <c r="E7" s="13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>
        <f t="shared" si="0"/>
        <v>0</v>
      </c>
      <c r="U7" s="42">
        <f t="shared" si="1"/>
        <v>0</v>
      </c>
      <c r="V7" s="43">
        <f t="shared" si="2"/>
        <v>1</v>
      </c>
    </row>
    <row r="8" spans="1:22" ht="15">
      <c r="A8" s="9">
        <v>5</v>
      </c>
      <c r="B8" s="8"/>
      <c r="C8" s="26"/>
      <c r="D8" s="10"/>
      <c r="E8" s="25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>
        <f t="shared" si="0"/>
        <v>0</v>
      </c>
      <c r="U8" s="42">
        <f t="shared" si="1"/>
        <v>0</v>
      </c>
      <c r="V8" s="43">
        <f t="shared" si="2"/>
        <v>1</v>
      </c>
    </row>
    <row r="9" spans="1:22" ht="15">
      <c r="A9" s="28">
        <v>6</v>
      </c>
      <c r="B9" s="29"/>
      <c r="C9" s="30"/>
      <c r="D9" s="31"/>
      <c r="E9" s="30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7">
        <f t="shared" si="0"/>
        <v>0</v>
      </c>
      <c r="U9" s="42">
        <f t="shared" si="1"/>
        <v>0</v>
      </c>
      <c r="V9" s="43">
        <f t="shared" si="2"/>
        <v>1</v>
      </c>
    </row>
    <row r="10" spans="1:22" s="4" customFormat="1" ht="15">
      <c r="A10" s="9">
        <v>7</v>
      </c>
      <c r="B10" s="8"/>
      <c r="C10" s="13"/>
      <c r="D10" s="12"/>
      <c r="E10" s="13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>
        <f t="shared" si="0"/>
        <v>0</v>
      </c>
      <c r="U10" s="42">
        <f t="shared" si="1"/>
        <v>0</v>
      </c>
      <c r="V10" s="43">
        <f t="shared" si="2"/>
        <v>1</v>
      </c>
    </row>
    <row r="11" spans="1:22" ht="15">
      <c r="A11" s="33">
        <v>8</v>
      </c>
      <c r="B11" s="34"/>
      <c r="C11" s="11"/>
      <c r="D11" s="14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7">
        <f t="shared" si="0"/>
        <v>0</v>
      </c>
      <c r="U11" s="42">
        <f t="shared" si="1"/>
        <v>0</v>
      </c>
      <c r="V11" s="43">
        <f t="shared" si="2"/>
        <v>1</v>
      </c>
    </row>
    <row r="12" spans="1:22" ht="15">
      <c r="A12" s="9">
        <v>9</v>
      </c>
      <c r="B12" s="8"/>
      <c r="C12" s="13"/>
      <c r="D12" s="14"/>
      <c r="E12" s="13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f t="shared" si="0"/>
        <v>0</v>
      </c>
      <c r="U12" s="42">
        <f t="shared" si="1"/>
        <v>0</v>
      </c>
      <c r="V12" s="43">
        <f t="shared" si="2"/>
        <v>1</v>
      </c>
    </row>
    <row r="13" spans="1:22" ht="15">
      <c r="A13" s="9">
        <v>10</v>
      </c>
      <c r="B13" s="8"/>
      <c r="C13" s="13"/>
      <c r="D13" s="14"/>
      <c r="E13" s="13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f t="shared" si="0"/>
        <v>0</v>
      </c>
      <c r="U13" s="42">
        <f t="shared" si="1"/>
        <v>0</v>
      </c>
      <c r="V13" s="43">
        <f t="shared" si="2"/>
        <v>1</v>
      </c>
    </row>
    <row r="14" spans="1:22" ht="15">
      <c r="A14" s="9">
        <v>11</v>
      </c>
      <c r="B14" s="8"/>
      <c r="C14" s="13"/>
      <c r="D14" s="14"/>
      <c r="E14" s="13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>
        <f t="shared" si="0"/>
        <v>0</v>
      </c>
      <c r="U14" s="42">
        <f t="shared" si="1"/>
        <v>0</v>
      </c>
      <c r="V14" s="43">
        <f t="shared" si="2"/>
        <v>1</v>
      </c>
    </row>
    <row r="15" spans="1:22" ht="15">
      <c r="A15" s="9">
        <v>12</v>
      </c>
      <c r="B15" s="8"/>
      <c r="C15" s="13"/>
      <c r="D15" s="14"/>
      <c r="E15" s="13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>
        <f t="shared" si="0"/>
        <v>0</v>
      </c>
      <c r="U15" s="42">
        <f t="shared" si="1"/>
        <v>0</v>
      </c>
      <c r="V15" s="43">
        <f t="shared" si="2"/>
        <v>1</v>
      </c>
    </row>
    <row r="16" spans="1:22" ht="15">
      <c r="A16" s="9">
        <v>13</v>
      </c>
      <c r="B16" s="8"/>
      <c r="C16" s="13"/>
      <c r="D16" s="14"/>
      <c r="E16" s="13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>
        <f t="shared" si="0"/>
        <v>0</v>
      </c>
      <c r="U16" s="42">
        <f t="shared" si="1"/>
        <v>0</v>
      </c>
      <c r="V16" s="43">
        <f t="shared" si="2"/>
        <v>1</v>
      </c>
    </row>
    <row r="17" spans="1:22" ht="15">
      <c r="A17" s="9">
        <v>14</v>
      </c>
      <c r="B17" s="8"/>
      <c r="C17" s="13"/>
      <c r="D17" s="14"/>
      <c r="E17" s="13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>
        <f t="shared" si="0"/>
        <v>0</v>
      </c>
      <c r="U17" s="42">
        <f t="shared" si="1"/>
        <v>0</v>
      </c>
      <c r="V17" s="43">
        <f t="shared" si="2"/>
        <v>1</v>
      </c>
    </row>
    <row r="18" spans="1:22" ht="15">
      <c r="A18" s="9">
        <v>15</v>
      </c>
      <c r="B18" s="8"/>
      <c r="C18" s="13"/>
      <c r="D18" s="10"/>
      <c r="E18" s="13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f t="shared" si="0"/>
        <v>0</v>
      </c>
      <c r="U18" s="42">
        <f t="shared" si="1"/>
        <v>0</v>
      </c>
      <c r="V18" s="43">
        <f t="shared" si="2"/>
        <v>1</v>
      </c>
    </row>
    <row r="19" spans="1:22" ht="15">
      <c r="A19" s="9">
        <v>16</v>
      </c>
      <c r="B19" s="8"/>
      <c r="C19" s="13"/>
      <c r="D19" s="14"/>
      <c r="E19" s="13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>
        <f t="shared" si="0"/>
        <v>0</v>
      </c>
      <c r="U19" s="42">
        <f t="shared" si="1"/>
        <v>0</v>
      </c>
      <c r="V19" s="43">
        <f t="shared" si="2"/>
        <v>1</v>
      </c>
    </row>
    <row r="20" spans="1:22" s="15" customFormat="1" ht="15">
      <c r="A20" s="17">
        <v>17</v>
      </c>
      <c r="B20" s="8"/>
      <c r="C20" s="13"/>
      <c r="D20" s="14"/>
      <c r="E20" s="13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f t="shared" si="0"/>
        <v>0</v>
      </c>
      <c r="U20" s="42">
        <f t="shared" si="1"/>
        <v>0</v>
      </c>
      <c r="V20" s="43">
        <f t="shared" si="2"/>
        <v>1</v>
      </c>
    </row>
    <row r="21" spans="1:22" ht="15">
      <c r="A21" s="9">
        <v>18</v>
      </c>
      <c r="B21" s="8"/>
      <c r="C21" s="18"/>
      <c r="D21" s="14"/>
      <c r="E21" s="1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f t="shared" si="0"/>
        <v>0</v>
      </c>
      <c r="U21" s="42">
        <f t="shared" si="1"/>
        <v>0</v>
      </c>
      <c r="V21" s="43">
        <f t="shared" si="2"/>
        <v>1</v>
      </c>
    </row>
    <row r="22" spans="1:22" ht="15">
      <c r="A22" s="9">
        <v>19</v>
      </c>
      <c r="B22" s="8"/>
      <c r="C22" s="13"/>
      <c r="D22" s="14"/>
      <c r="E22" s="13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f t="shared" si="0"/>
        <v>0</v>
      </c>
      <c r="U22" s="42">
        <f t="shared" si="1"/>
        <v>0</v>
      </c>
      <c r="V22" s="43">
        <f t="shared" si="2"/>
        <v>1</v>
      </c>
    </row>
    <row r="23" spans="1:22" ht="15">
      <c r="A23" s="9">
        <v>20</v>
      </c>
      <c r="B23" s="8"/>
      <c r="C23" s="24"/>
      <c r="D23" s="10"/>
      <c r="E23" s="23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>
        <f t="shared" si="0"/>
        <v>0</v>
      </c>
      <c r="U23" s="42">
        <f t="shared" si="1"/>
        <v>0</v>
      </c>
      <c r="V23" s="43">
        <f t="shared" si="2"/>
        <v>1</v>
      </c>
    </row>
    <row r="24" spans="1:22" ht="15">
      <c r="A24" s="9">
        <v>21</v>
      </c>
      <c r="B24" s="8"/>
      <c r="C24" s="22"/>
      <c r="D24" s="14"/>
      <c r="E24" s="22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f t="shared" si="0"/>
        <v>0</v>
      </c>
      <c r="U24" s="42">
        <f t="shared" si="1"/>
        <v>0</v>
      </c>
      <c r="V24" s="43">
        <f t="shared" si="2"/>
        <v>1</v>
      </c>
    </row>
    <row r="25" spans="1:22" ht="15">
      <c r="A25" s="9">
        <v>22</v>
      </c>
      <c r="B25" s="21"/>
      <c r="C25" s="19"/>
      <c r="D25" s="20"/>
      <c r="E25" s="19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7">
        <f t="shared" si="0"/>
        <v>0</v>
      </c>
      <c r="U25" s="42">
        <f t="shared" si="1"/>
        <v>0</v>
      </c>
      <c r="V25" s="43">
        <f t="shared" si="2"/>
        <v>1</v>
      </c>
    </row>
    <row r="26" spans="1:22" ht="15">
      <c r="A26" s="9">
        <v>23</v>
      </c>
      <c r="B26" s="8"/>
      <c r="C26" s="13"/>
      <c r="D26" s="14"/>
      <c r="E26" s="13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>
        <f t="shared" si="0"/>
        <v>0</v>
      </c>
      <c r="U26" s="42">
        <f t="shared" si="1"/>
        <v>0</v>
      </c>
      <c r="V26" s="43">
        <f t="shared" si="2"/>
        <v>1</v>
      </c>
    </row>
    <row r="27" spans="1:22" ht="15">
      <c r="A27" s="9">
        <v>24</v>
      </c>
      <c r="B27" s="8"/>
      <c r="C27" s="18"/>
      <c r="D27" s="14"/>
      <c r="E27" s="1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>
        <f t="shared" si="0"/>
        <v>0</v>
      </c>
      <c r="U27" s="42">
        <f t="shared" si="1"/>
        <v>0</v>
      </c>
      <c r="V27" s="43">
        <f t="shared" si="2"/>
        <v>1</v>
      </c>
    </row>
    <row r="28" spans="1:22" ht="15">
      <c r="A28" s="9">
        <v>25</v>
      </c>
      <c r="B28" s="8"/>
      <c r="C28" s="13"/>
      <c r="D28" s="14"/>
      <c r="E28" s="13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>
        <f t="shared" si="0"/>
        <v>0</v>
      </c>
      <c r="U28" s="42">
        <f t="shared" si="1"/>
        <v>0</v>
      </c>
      <c r="V28" s="43">
        <f t="shared" si="2"/>
        <v>1</v>
      </c>
    </row>
    <row r="29" spans="1:22" ht="15">
      <c r="A29" s="9">
        <v>26</v>
      </c>
      <c r="B29" s="8"/>
      <c r="C29" s="13"/>
      <c r="D29" s="14"/>
      <c r="E29" s="13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>
        <f t="shared" si="0"/>
        <v>0</v>
      </c>
      <c r="U29" s="42">
        <f t="shared" si="1"/>
        <v>0</v>
      </c>
      <c r="V29" s="43">
        <f t="shared" si="2"/>
        <v>1</v>
      </c>
    </row>
    <row r="30" spans="1:22" s="15" customFormat="1" ht="15">
      <c r="A30" s="17">
        <v>27</v>
      </c>
      <c r="B30" s="8"/>
      <c r="C30" s="13"/>
      <c r="D30" s="14"/>
      <c r="E30" s="13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>
        <f t="shared" si="0"/>
        <v>0</v>
      </c>
      <c r="U30" s="42">
        <f t="shared" si="1"/>
        <v>0</v>
      </c>
      <c r="V30" s="43">
        <f t="shared" si="2"/>
        <v>1</v>
      </c>
    </row>
    <row r="31" spans="1:22" ht="15">
      <c r="A31" s="9">
        <v>28</v>
      </c>
      <c r="B31" s="8"/>
      <c r="C31" s="13"/>
      <c r="D31" s="14"/>
      <c r="E31" s="13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>
        <f t="shared" si="0"/>
        <v>0</v>
      </c>
      <c r="U31" s="42">
        <f t="shared" si="1"/>
        <v>0</v>
      </c>
      <c r="V31" s="43">
        <f t="shared" si="2"/>
        <v>1</v>
      </c>
    </row>
    <row r="32" spans="1:22" ht="15">
      <c r="A32" s="9">
        <v>29</v>
      </c>
      <c r="B32" s="8"/>
      <c r="C32" s="13"/>
      <c r="D32" s="14"/>
      <c r="E32" s="13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>
        <f t="shared" si="0"/>
        <v>0</v>
      </c>
      <c r="U32" s="42">
        <f t="shared" si="1"/>
        <v>0</v>
      </c>
      <c r="V32" s="43">
        <f t="shared" si="2"/>
        <v>1</v>
      </c>
    </row>
    <row r="33" spans="1:22" ht="15">
      <c r="A33" s="9">
        <v>30</v>
      </c>
      <c r="B33" s="8"/>
      <c r="C33" s="13"/>
      <c r="D33" s="12"/>
      <c r="E33" s="13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>
        <f t="shared" si="0"/>
        <v>0</v>
      </c>
      <c r="U33" s="42">
        <f t="shared" si="1"/>
        <v>0</v>
      </c>
      <c r="V33" s="43">
        <f t="shared" si="2"/>
        <v>1</v>
      </c>
    </row>
    <row r="34" spans="1:22" ht="15">
      <c r="A34" s="9">
        <v>31</v>
      </c>
      <c r="B34" s="8"/>
      <c r="C34" s="13"/>
      <c r="D34" s="12"/>
      <c r="E34" s="13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>
        <f t="shared" si="0"/>
        <v>0</v>
      </c>
      <c r="U34" s="42">
        <f t="shared" si="1"/>
        <v>0</v>
      </c>
      <c r="V34" s="43">
        <f t="shared" si="2"/>
        <v>1</v>
      </c>
    </row>
    <row r="35" spans="1:22" ht="15">
      <c r="A35" s="6">
        <v>32</v>
      </c>
      <c r="B35" s="8"/>
      <c r="C35" s="11"/>
      <c r="D35" s="12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>
        <f t="shared" si="0"/>
        <v>0</v>
      </c>
      <c r="U35" s="42">
        <f t="shared" si="1"/>
        <v>0</v>
      </c>
      <c r="V35" s="43">
        <f t="shared" si="2"/>
        <v>1</v>
      </c>
    </row>
    <row r="36" spans="1:22" ht="15">
      <c r="A36" s="9">
        <v>33</v>
      </c>
      <c r="B36" s="8"/>
      <c r="C36" s="13"/>
      <c r="D36" s="12"/>
      <c r="E36" s="13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>
        <f t="shared" si="0"/>
        <v>0</v>
      </c>
      <c r="U36" s="42">
        <f t="shared" si="1"/>
        <v>0</v>
      </c>
      <c r="V36" s="43">
        <f t="shared" si="2"/>
        <v>1</v>
      </c>
    </row>
    <row r="37" spans="1:22" ht="15">
      <c r="A37" s="9">
        <v>34</v>
      </c>
      <c r="B37" s="8"/>
      <c r="C37" s="13"/>
      <c r="D37" s="12"/>
      <c r="E37" s="13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>
        <f t="shared" si="0"/>
        <v>0</v>
      </c>
      <c r="U37" s="42">
        <f t="shared" si="1"/>
        <v>0</v>
      </c>
      <c r="V37" s="43">
        <f t="shared" si="2"/>
        <v>1</v>
      </c>
    </row>
    <row r="38" spans="1:22" ht="15">
      <c r="A38" s="9">
        <v>35</v>
      </c>
      <c r="B38" s="8"/>
      <c r="C38" s="13"/>
      <c r="D38" s="12"/>
      <c r="E38" s="13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f t="shared" si="0"/>
        <v>0</v>
      </c>
      <c r="U38" s="42">
        <f t="shared" si="1"/>
        <v>0</v>
      </c>
      <c r="V38" s="43">
        <f t="shared" si="2"/>
        <v>1</v>
      </c>
    </row>
    <row r="39" spans="1:22" ht="15">
      <c r="A39" s="9">
        <v>36</v>
      </c>
      <c r="B39" s="8"/>
      <c r="C39" s="13"/>
      <c r="D39" s="12"/>
      <c r="E39" s="13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>
        <f t="shared" si="0"/>
        <v>0</v>
      </c>
      <c r="U39" s="42">
        <f t="shared" si="1"/>
        <v>0</v>
      </c>
      <c r="V39" s="43">
        <f t="shared" si="2"/>
        <v>1</v>
      </c>
    </row>
    <row r="40" spans="1:22" ht="15">
      <c r="A40" s="9">
        <v>37</v>
      </c>
      <c r="B40" s="8"/>
      <c r="C40" s="13"/>
      <c r="D40" s="12"/>
      <c r="E40" s="13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>
        <f t="shared" si="0"/>
        <v>0</v>
      </c>
      <c r="U40" s="42">
        <f t="shared" si="1"/>
        <v>0</v>
      </c>
      <c r="V40" s="43">
        <f t="shared" si="2"/>
        <v>1</v>
      </c>
    </row>
    <row r="41" spans="1:22" ht="15">
      <c r="A41" s="9">
        <v>38</v>
      </c>
      <c r="B41" s="8"/>
      <c r="C41" s="13"/>
      <c r="D41" s="12"/>
      <c r="E41" s="13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f t="shared" si="0"/>
        <v>0</v>
      </c>
      <c r="U41" s="42">
        <f t="shared" si="1"/>
        <v>0</v>
      </c>
      <c r="V41" s="43">
        <f t="shared" si="2"/>
        <v>1</v>
      </c>
    </row>
    <row r="42" spans="1:22" ht="15">
      <c r="A42" s="9">
        <v>39</v>
      </c>
      <c r="B42" s="8"/>
      <c r="C42" s="13"/>
      <c r="D42" s="12"/>
      <c r="E42" s="13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>
        <f t="shared" si="0"/>
        <v>0</v>
      </c>
      <c r="U42" s="42">
        <f t="shared" si="1"/>
        <v>0</v>
      </c>
      <c r="V42" s="43">
        <f t="shared" si="2"/>
        <v>1</v>
      </c>
    </row>
    <row r="43" spans="1:22" ht="15">
      <c r="A43" s="9">
        <v>40</v>
      </c>
      <c r="B43" s="8"/>
      <c r="C43" s="13"/>
      <c r="D43" s="12"/>
      <c r="E43" s="1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>
        <f t="shared" si="0"/>
        <v>0</v>
      </c>
      <c r="U43" s="42">
        <f t="shared" si="1"/>
        <v>0</v>
      </c>
      <c r="V43" s="43">
        <f t="shared" si="2"/>
        <v>1</v>
      </c>
    </row>
    <row r="44" spans="1:22" ht="15">
      <c r="A44" s="6"/>
      <c r="B44" s="35"/>
      <c r="C44" s="36"/>
      <c r="D44" s="37"/>
      <c r="E44" s="3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38"/>
      <c r="V44" s="5"/>
    </row>
    <row r="45" spans="1:22" ht="19.5" customHeight="1">
      <c r="A45" s="46" t="s">
        <v>20</v>
      </c>
      <c r="B45" s="46"/>
      <c r="C45" s="46"/>
      <c r="D45" s="46"/>
      <c r="E45" s="46"/>
      <c r="F45" s="46"/>
      <c r="G45" s="27"/>
      <c r="H45" s="27"/>
      <c r="I45" s="27"/>
      <c r="J45" s="27"/>
      <c r="K45" s="45"/>
      <c r="L45" s="45"/>
      <c r="M45" s="45"/>
      <c r="N45" s="45"/>
      <c r="O45" s="45"/>
      <c r="P45" s="45"/>
      <c r="Q45" s="45"/>
      <c r="R45" s="45"/>
      <c r="S45" s="45"/>
      <c r="T45" s="27"/>
      <c r="U45" s="27"/>
      <c r="V45" s="27"/>
    </row>
    <row r="46" ht="14.25" customHeight="1"/>
    <row r="47" spans="1:19" ht="15" customHeight="1">
      <c r="A47" s="55" t="s">
        <v>0</v>
      </c>
      <c r="B47" s="56"/>
      <c r="C47" s="56"/>
      <c r="K47" s="44"/>
      <c r="L47" s="44"/>
      <c r="M47" s="44"/>
      <c r="N47" s="44"/>
      <c r="O47" s="44"/>
      <c r="P47" s="44"/>
      <c r="Q47" s="44"/>
      <c r="R47" s="44"/>
      <c r="S47" s="44"/>
    </row>
    <row r="48" spans="11:19" ht="15" customHeight="1">
      <c r="K48" s="44"/>
      <c r="L48" s="44"/>
      <c r="M48" s="44"/>
      <c r="N48" s="44"/>
      <c r="O48" s="44"/>
      <c r="P48" s="44"/>
      <c r="Q48" s="44"/>
      <c r="R48" s="44"/>
      <c r="S48" s="44"/>
    </row>
    <row r="49" spans="11:19" ht="15" customHeight="1">
      <c r="K49" s="44"/>
      <c r="L49" s="44"/>
      <c r="M49" s="44"/>
      <c r="N49" s="44"/>
      <c r="O49" s="44"/>
      <c r="P49" s="44"/>
      <c r="Q49" s="44"/>
      <c r="R49" s="44"/>
      <c r="S49" s="44"/>
    </row>
    <row r="50" spans="11:19" ht="15" customHeight="1">
      <c r="K50" s="44"/>
      <c r="L50" s="44"/>
      <c r="M50" s="44"/>
      <c r="N50" s="44"/>
      <c r="O50" s="44"/>
      <c r="P50" s="44"/>
      <c r="Q50" s="44"/>
      <c r="R50" s="44"/>
      <c r="S50" s="44"/>
    </row>
    <row r="51" spans="11:19" ht="15" customHeight="1">
      <c r="K51" s="44"/>
      <c r="L51" s="44"/>
      <c r="M51" s="44"/>
      <c r="N51" s="44"/>
      <c r="O51" s="44"/>
      <c r="P51" s="44"/>
      <c r="Q51" s="44"/>
      <c r="R51" s="44"/>
      <c r="S51" s="44"/>
    </row>
    <row r="52" spans="11:19" ht="15" customHeight="1">
      <c r="K52" s="44"/>
      <c r="L52" s="44"/>
      <c r="M52" s="44"/>
      <c r="N52" s="44"/>
      <c r="O52" s="44"/>
      <c r="P52" s="44"/>
      <c r="Q52" s="44"/>
      <c r="R52" s="44"/>
      <c r="S52" s="44"/>
    </row>
    <row r="53" spans="11:19" ht="15" customHeight="1">
      <c r="K53" s="44"/>
      <c r="L53" s="44"/>
      <c r="M53" s="44"/>
      <c r="N53" s="44"/>
      <c r="O53" s="44"/>
      <c r="P53" s="44"/>
      <c r="Q53" s="44"/>
      <c r="R53" s="44"/>
      <c r="S53" s="44"/>
    </row>
    <row r="54" spans="11:19" ht="15" customHeight="1">
      <c r="K54" s="44"/>
      <c r="L54" s="44"/>
      <c r="M54" s="44"/>
      <c r="N54" s="44"/>
      <c r="O54" s="44"/>
      <c r="P54" s="44"/>
      <c r="Q54" s="44"/>
      <c r="R54" s="44"/>
      <c r="S54" s="44"/>
    </row>
    <row r="55" spans="11:19" ht="15" customHeight="1">
      <c r="K55" s="44"/>
      <c r="L55" s="44"/>
      <c r="M55" s="44"/>
      <c r="N55" s="44"/>
      <c r="O55" s="44"/>
      <c r="P55" s="44"/>
      <c r="Q55" s="44"/>
      <c r="R55" s="44"/>
      <c r="S55" s="44"/>
    </row>
  </sheetData>
  <sheetProtection/>
  <mergeCells count="22">
    <mergeCell ref="K48:S48"/>
    <mergeCell ref="K52:S52"/>
    <mergeCell ref="F2:F3"/>
    <mergeCell ref="A1:V1"/>
    <mergeCell ref="A2:A3"/>
    <mergeCell ref="B2:B3"/>
    <mergeCell ref="C2:C3"/>
    <mergeCell ref="E2:E3"/>
    <mergeCell ref="X2:X3"/>
    <mergeCell ref="G2:S2"/>
    <mergeCell ref="D2:D3"/>
    <mergeCell ref="V2:V3"/>
    <mergeCell ref="K55:S55"/>
    <mergeCell ref="K50:S50"/>
    <mergeCell ref="K51:S51"/>
    <mergeCell ref="K45:S45"/>
    <mergeCell ref="A45:F45"/>
    <mergeCell ref="K54:S54"/>
    <mergeCell ref="K49:S49"/>
    <mergeCell ref="K53:S53"/>
    <mergeCell ref="A47:C47"/>
    <mergeCell ref="K47:S47"/>
  </mergeCells>
  <printOptions horizontalCentered="1"/>
  <pageMargins left="0" right="0" top="0" bottom="0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zoomScalePageLayoutView="0" workbookViewId="0" topLeftCell="A1">
      <selection activeCell="V4" sqref="V4"/>
    </sheetView>
  </sheetViews>
  <sheetFormatPr defaultColWidth="32.140625" defaultRowHeight="15"/>
  <cols>
    <col min="1" max="1" width="4.00390625" style="1" bestFit="1" customWidth="1"/>
    <col min="2" max="2" width="7.8515625" style="1" customWidth="1"/>
    <col min="3" max="3" width="34.28125" style="3" customWidth="1"/>
    <col min="4" max="4" width="9.28125" style="3" customWidth="1"/>
    <col min="5" max="5" width="20.140625" style="1" customWidth="1"/>
    <col min="6" max="6" width="27.8515625" style="1" customWidth="1"/>
    <col min="7" max="7" width="5.421875" style="1" customWidth="1"/>
    <col min="8" max="8" width="5.8515625" style="1" customWidth="1"/>
    <col min="9" max="9" width="4.8515625" style="1" customWidth="1"/>
    <col min="10" max="10" width="5.140625" style="1" customWidth="1"/>
    <col min="11" max="11" width="5.28125" style="1" customWidth="1"/>
    <col min="12" max="12" width="5.00390625" style="1" customWidth="1"/>
    <col min="13" max="13" width="5.28125" style="1" customWidth="1"/>
    <col min="14" max="14" width="5.140625" style="1" customWidth="1"/>
    <col min="15" max="15" width="4.28125" style="1" bestFit="1" customWidth="1"/>
    <col min="16" max="16" width="5.8515625" style="1" customWidth="1"/>
    <col min="17" max="17" width="6.28125" style="1" customWidth="1"/>
    <col min="18" max="18" width="6.00390625" style="1" customWidth="1"/>
    <col min="19" max="19" width="5.28125" style="1" customWidth="1"/>
    <col min="20" max="20" width="9.140625" style="1" customWidth="1"/>
    <col min="21" max="21" width="9.140625" style="2" customWidth="1"/>
    <col min="22" max="22" width="9.140625" style="1" customWidth="1"/>
    <col min="23" max="23" width="6.421875" style="1" customWidth="1"/>
    <col min="24" max="24" width="55.140625" style="1" customWidth="1"/>
    <col min="25" max="137" width="6.421875" style="1" customWidth="1"/>
    <col min="138" max="16384" width="32.140625" style="1" customWidth="1"/>
  </cols>
  <sheetData>
    <row r="1" spans="1:22" ht="48" customHeight="1">
      <c r="A1" s="47" t="s">
        <v>21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4" ht="39.75" customHeight="1">
      <c r="A2" s="48" t="s">
        <v>19</v>
      </c>
      <c r="B2" s="48" t="s">
        <v>18</v>
      </c>
      <c r="C2" s="48" t="s">
        <v>17</v>
      </c>
      <c r="D2" s="53" t="s">
        <v>16</v>
      </c>
      <c r="E2" s="48" t="s">
        <v>15</v>
      </c>
      <c r="F2" s="48" t="s">
        <v>14</v>
      </c>
      <c r="G2" s="50" t="s">
        <v>13</v>
      </c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2"/>
      <c r="T2" s="40" t="s">
        <v>23</v>
      </c>
      <c r="U2" s="41">
        <v>100</v>
      </c>
      <c r="V2" s="48" t="s">
        <v>11</v>
      </c>
      <c r="X2" s="49" t="s">
        <v>27</v>
      </c>
    </row>
    <row r="3" spans="1:24" ht="61.5" customHeight="1">
      <c r="A3" s="48"/>
      <c r="B3" s="48"/>
      <c r="C3" s="48"/>
      <c r="D3" s="54"/>
      <c r="E3" s="48"/>
      <c r="F3" s="48"/>
      <c r="G3" s="9" t="s">
        <v>10</v>
      </c>
      <c r="H3" s="9" t="s">
        <v>9</v>
      </c>
      <c r="I3" s="9" t="s">
        <v>8</v>
      </c>
      <c r="J3" s="9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  <c r="Q3" s="9" t="s">
        <v>24</v>
      </c>
      <c r="R3" s="9" t="s">
        <v>25</v>
      </c>
      <c r="S3" s="9" t="s">
        <v>26</v>
      </c>
      <c r="T3" s="39" t="s">
        <v>22</v>
      </c>
      <c r="U3" s="39" t="s">
        <v>12</v>
      </c>
      <c r="V3" s="48"/>
      <c r="X3" s="49"/>
    </row>
    <row r="4" spans="1:22" s="15" customFormat="1" ht="15">
      <c r="A4" s="17">
        <v>1</v>
      </c>
      <c r="B4" s="8"/>
      <c r="C4" s="13"/>
      <c r="D4" s="14"/>
      <c r="E4" s="13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>
        <f>SUM(G4:S4)</f>
        <v>0</v>
      </c>
      <c r="U4" s="42">
        <f>T4/$U$2</f>
        <v>0</v>
      </c>
      <c r="V4" s="43">
        <f>RANK(T4,$T$4:$T$43)</f>
        <v>1</v>
      </c>
    </row>
    <row r="5" spans="1:22" ht="15">
      <c r="A5" s="9">
        <v>2</v>
      </c>
      <c r="B5" s="8"/>
      <c r="C5" s="13"/>
      <c r="D5" s="14"/>
      <c r="E5" s="13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>
        <f aca="true" t="shared" si="0" ref="T5:T43">SUM(G5:S5)</f>
        <v>0</v>
      </c>
      <c r="U5" s="42">
        <f aca="true" t="shared" si="1" ref="U5:U43">T5/$U$2</f>
        <v>0</v>
      </c>
      <c r="V5" s="43">
        <f aca="true" t="shared" si="2" ref="V5:V43">RANK(T5,$T$4:$T$43)</f>
        <v>1</v>
      </c>
    </row>
    <row r="6" spans="1:22" ht="15">
      <c r="A6" s="9">
        <v>3</v>
      </c>
      <c r="B6" s="21"/>
      <c r="C6" s="19"/>
      <c r="D6" s="20"/>
      <c r="E6" s="19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7">
        <f t="shared" si="0"/>
        <v>0</v>
      </c>
      <c r="U6" s="42">
        <f t="shared" si="1"/>
        <v>0</v>
      </c>
      <c r="V6" s="43">
        <f t="shared" si="2"/>
        <v>1</v>
      </c>
    </row>
    <row r="7" spans="1:22" ht="15">
      <c r="A7" s="9">
        <v>4</v>
      </c>
      <c r="B7" s="8"/>
      <c r="C7" s="13"/>
      <c r="D7" s="14"/>
      <c r="E7" s="13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>
        <f t="shared" si="0"/>
        <v>0</v>
      </c>
      <c r="U7" s="42">
        <f t="shared" si="1"/>
        <v>0</v>
      </c>
      <c r="V7" s="43">
        <f t="shared" si="2"/>
        <v>1</v>
      </c>
    </row>
    <row r="8" spans="1:22" ht="15">
      <c r="A8" s="9">
        <v>5</v>
      </c>
      <c r="B8" s="8"/>
      <c r="C8" s="26"/>
      <c r="D8" s="10"/>
      <c r="E8" s="25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>
        <f t="shared" si="0"/>
        <v>0</v>
      </c>
      <c r="U8" s="42">
        <f t="shared" si="1"/>
        <v>0</v>
      </c>
      <c r="V8" s="43">
        <f t="shared" si="2"/>
        <v>1</v>
      </c>
    </row>
    <row r="9" spans="1:22" ht="15">
      <c r="A9" s="28">
        <v>6</v>
      </c>
      <c r="B9" s="29"/>
      <c r="C9" s="30"/>
      <c r="D9" s="31"/>
      <c r="E9" s="30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7">
        <f t="shared" si="0"/>
        <v>0</v>
      </c>
      <c r="U9" s="42">
        <f t="shared" si="1"/>
        <v>0</v>
      </c>
      <c r="V9" s="43">
        <f t="shared" si="2"/>
        <v>1</v>
      </c>
    </row>
    <row r="10" spans="1:22" s="4" customFormat="1" ht="15">
      <c r="A10" s="9">
        <v>7</v>
      </c>
      <c r="B10" s="8"/>
      <c r="C10" s="13"/>
      <c r="D10" s="12"/>
      <c r="E10" s="13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>
        <f t="shared" si="0"/>
        <v>0</v>
      </c>
      <c r="U10" s="42">
        <f t="shared" si="1"/>
        <v>0</v>
      </c>
      <c r="V10" s="43">
        <f t="shared" si="2"/>
        <v>1</v>
      </c>
    </row>
    <row r="11" spans="1:22" ht="15">
      <c r="A11" s="33">
        <v>8</v>
      </c>
      <c r="B11" s="34"/>
      <c r="C11" s="11"/>
      <c r="D11" s="14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7">
        <f t="shared" si="0"/>
        <v>0</v>
      </c>
      <c r="U11" s="42">
        <f t="shared" si="1"/>
        <v>0</v>
      </c>
      <c r="V11" s="43">
        <f t="shared" si="2"/>
        <v>1</v>
      </c>
    </row>
    <row r="12" spans="1:22" ht="15">
      <c r="A12" s="9">
        <v>9</v>
      </c>
      <c r="B12" s="8"/>
      <c r="C12" s="13"/>
      <c r="D12" s="14"/>
      <c r="E12" s="13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f t="shared" si="0"/>
        <v>0</v>
      </c>
      <c r="U12" s="42">
        <f t="shared" si="1"/>
        <v>0</v>
      </c>
      <c r="V12" s="43">
        <f t="shared" si="2"/>
        <v>1</v>
      </c>
    </row>
    <row r="13" spans="1:22" ht="15">
      <c r="A13" s="9">
        <v>10</v>
      </c>
      <c r="B13" s="8"/>
      <c r="C13" s="13"/>
      <c r="D13" s="14"/>
      <c r="E13" s="13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f t="shared" si="0"/>
        <v>0</v>
      </c>
      <c r="U13" s="42">
        <f t="shared" si="1"/>
        <v>0</v>
      </c>
      <c r="V13" s="43">
        <f t="shared" si="2"/>
        <v>1</v>
      </c>
    </row>
    <row r="14" spans="1:22" ht="15">
      <c r="A14" s="9">
        <v>11</v>
      </c>
      <c r="B14" s="8"/>
      <c r="C14" s="13"/>
      <c r="D14" s="14"/>
      <c r="E14" s="13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>
        <f t="shared" si="0"/>
        <v>0</v>
      </c>
      <c r="U14" s="42">
        <f t="shared" si="1"/>
        <v>0</v>
      </c>
      <c r="V14" s="43">
        <f t="shared" si="2"/>
        <v>1</v>
      </c>
    </row>
    <row r="15" spans="1:22" ht="15">
      <c r="A15" s="9">
        <v>12</v>
      </c>
      <c r="B15" s="8"/>
      <c r="C15" s="13"/>
      <c r="D15" s="14"/>
      <c r="E15" s="13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>
        <f t="shared" si="0"/>
        <v>0</v>
      </c>
      <c r="U15" s="42">
        <f t="shared" si="1"/>
        <v>0</v>
      </c>
      <c r="V15" s="43">
        <f t="shared" si="2"/>
        <v>1</v>
      </c>
    </row>
    <row r="16" spans="1:22" ht="15">
      <c r="A16" s="9">
        <v>13</v>
      </c>
      <c r="B16" s="8"/>
      <c r="C16" s="13"/>
      <c r="D16" s="14"/>
      <c r="E16" s="13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>
        <f t="shared" si="0"/>
        <v>0</v>
      </c>
      <c r="U16" s="42">
        <f t="shared" si="1"/>
        <v>0</v>
      </c>
      <c r="V16" s="43">
        <f t="shared" si="2"/>
        <v>1</v>
      </c>
    </row>
    <row r="17" spans="1:22" ht="15">
      <c r="A17" s="9">
        <v>14</v>
      </c>
      <c r="B17" s="8"/>
      <c r="C17" s="13"/>
      <c r="D17" s="14"/>
      <c r="E17" s="13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>
        <f t="shared" si="0"/>
        <v>0</v>
      </c>
      <c r="U17" s="42">
        <f t="shared" si="1"/>
        <v>0</v>
      </c>
      <c r="V17" s="43">
        <f t="shared" si="2"/>
        <v>1</v>
      </c>
    </row>
    <row r="18" spans="1:22" ht="15">
      <c r="A18" s="9">
        <v>15</v>
      </c>
      <c r="B18" s="8"/>
      <c r="C18" s="13"/>
      <c r="D18" s="10"/>
      <c r="E18" s="13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f t="shared" si="0"/>
        <v>0</v>
      </c>
      <c r="U18" s="42">
        <f t="shared" si="1"/>
        <v>0</v>
      </c>
      <c r="V18" s="43">
        <f t="shared" si="2"/>
        <v>1</v>
      </c>
    </row>
    <row r="19" spans="1:22" ht="15">
      <c r="A19" s="9">
        <v>16</v>
      </c>
      <c r="B19" s="8"/>
      <c r="C19" s="13"/>
      <c r="D19" s="14"/>
      <c r="E19" s="13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>
        <f t="shared" si="0"/>
        <v>0</v>
      </c>
      <c r="U19" s="42">
        <f t="shared" si="1"/>
        <v>0</v>
      </c>
      <c r="V19" s="43">
        <f t="shared" si="2"/>
        <v>1</v>
      </c>
    </row>
    <row r="20" spans="1:22" s="15" customFormat="1" ht="15">
      <c r="A20" s="17">
        <v>17</v>
      </c>
      <c r="B20" s="8"/>
      <c r="C20" s="13"/>
      <c r="D20" s="14"/>
      <c r="E20" s="13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f t="shared" si="0"/>
        <v>0</v>
      </c>
      <c r="U20" s="42">
        <f t="shared" si="1"/>
        <v>0</v>
      </c>
      <c r="V20" s="43">
        <f t="shared" si="2"/>
        <v>1</v>
      </c>
    </row>
    <row r="21" spans="1:22" ht="15">
      <c r="A21" s="9">
        <v>18</v>
      </c>
      <c r="B21" s="8"/>
      <c r="C21" s="18"/>
      <c r="D21" s="14"/>
      <c r="E21" s="1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f t="shared" si="0"/>
        <v>0</v>
      </c>
      <c r="U21" s="42">
        <f t="shared" si="1"/>
        <v>0</v>
      </c>
      <c r="V21" s="43">
        <f t="shared" si="2"/>
        <v>1</v>
      </c>
    </row>
    <row r="22" spans="1:22" ht="15">
      <c r="A22" s="9">
        <v>19</v>
      </c>
      <c r="B22" s="8"/>
      <c r="C22" s="13"/>
      <c r="D22" s="14"/>
      <c r="E22" s="13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f t="shared" si="0"/>
        <v>0</v>
      </c>
      <c r="U22" s="42">
        <f t="shared" si="1"/>
        <v>0</v>
      </c>
      <c r="V22" s="43">
        <f t="shared" si="2"/>
        <v>1</v>
      </c>
    </row>
    <row r="23" spans="1:22" ht="15">
      <c r="A23" s="9">
        <v>20</v>
      </c>
      <c r="B23" s="8"/>
      <c r="C23" s="24"/>
      <c r="D23" s="10"/>
      <c r="E23" s="23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>
        <f t="shared" si="0"/>
        <v>0</v>
      </c>
      <c r="U23" s="42">
        <f t="shared" si="1"/>
        <v>0</v>
      </c>
      <c r="V23" s="43">
        <f t="shared" si="2"/>
        <v>1</v>
      </c>
    </row>
    <row r="24" spans="1:22" ht="15">
      <c r="A24" s="9">
        <v>21</v>
      </c>
      <c r="B24" s="8"/>
      <c r="C24" s="22"/>
      <c r="D24" s="14"/>
      <c r="E24" s="22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f t="shared" si="0"/>
        <v>0</v>
      </c>
      <c r="U24" s="42">
        <f t="shared" si="1"/>
        <v>0</v>
      </c>
      <c r="V24" s="43">
        <f t="shared" si="2"/>
        <v>1</v>
      </c>
    </row>
    <row r="25" spans="1:22" ht="15">
      <c r="A25" s="9">
        <v>22</v>
      </c>
      <c r="B25" s="21"/>
      <c r="C25" s="19"/>
      <c r="D25" s="20"/>
      <c r="E25" s="19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7">
        <f t="shared" si="0"/>
        <v>0</v>
      </c>
      <c r="U25" s="42">
        <f t="shared" si="1"/>
        <v>0</v>
      </c>
      <c r="V25" s="43">
        <f t="shared" si="2"/>
        <v>1</v>
      </c>
    </row>
    <row r="26" spans="1:22" ht="15">
      <c r="A26" s="9">
        <v>23</v>
      </c>
      <c r="B26" s="8"/>
      <c r="C26" s="13"/>
      <c r="D26" s="14"/>
      <c r="E26" s="13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>
        <f t="shared" si="0"/>
        <v>0</v>
      </c>
      <c r="U26" s="42">
        <f t="shared" si="1"/>
        <v>0</v>
      </c>
      <c r="V26" s="43">
        <f t="shared" si="2"/>
        <v>1</v>
      </c>
    </row>
    <row r="27" spans="1:22" ht="15">
      <c r="A27" s="9">
        <v>24</v>
      </c>
      <c r="B27" s="8"/>
      <c r="C27" s="18"/>
      <c r="D27" s="14"/>
      <c r="E27" s="1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>
        <f t="shared" si="0"/>
        <v>0</v>
      </c>
      <c r="U27" s="42">
        <f t="shared" si="1"/>
        <v>0</v>
      </c>
      <c r="V27" s="43">
        <f t="shared" si="2"/>
        <v>1</v>
      </c>
    </row>
    <row r="28" spans="1:22" ht="15">
      <c r="A28" s="9">
        <v>25</v>
      </c>
      <c r="B28" s="8"/>
      <c r="C28" s="13"/>
      <c r="D28" s="14"/>
      <c r="E28" s="13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>
        <f t="shared" si="0"/>
        <v>0</v>
      </c>
      <c r="U28" s="42">
        <f t="shared" si="1"/>
        <v>0</v>
      </c>
      <c r="V28" s="43">
        <f t="shared" si="2"/>
        <v>1</v>
      </c>
    </row>
    <row r="29" spans="1:22" ht="15">
      <c r="A29" s="9">
        <v>26</v>
      </c>
      <c r="B29" s="8"/>
      <c r="C29" s="13"/>
      <c r="D29" s="14"/>
      <c r="E29" s="13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>
        <f t="shared" si="0"/>
        <v>0</v>
      </c>
      <c r="U29" s="42">
        <f t="shared" si="1"/>
        <v>0</v>
      </c>
      <c r="V29" s="43">
        <f t="shared" si="2"/>
        <v>1</v>
      </c>
    </row>
    <row r="30" spans="1:22" s="15" customFormat="1" ht="15">
      <c r="A30" s="17">
        <v>27</v>
      </c>
      <c r="B30" s="8"/>
      <c r="C30" s="13"/>
      <c r="D30" s="14"/>
      <c r="E30" s="13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>
        <f t="shared" si="0"/>
        <v>0</v>
      </c>
      <c r="U30" s="42">
        <f t="shared" si="1"/>
        <v>0</v>
      </c>
      <c r="V30" s="43">
        <f t="shared" si="2"/>
        <v>1</v>
      </c>
    </row>
    <row r="31" spans="1:22" ht="15">
      <c r="A31" s="9">
        <v>28</v>
      </c>
      <c r="B31" s="8"/>
      <c r="C31" s="13"/>
      <c r="D31" s="14"/>
      <c r="E31" s="13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>
        <f t="shared" si="0"/>
        <v>0</v>
      </c>
      <c r="U31" s="42">
        <f t="shared" si="1"/>
        <v>0</v>
      </c>
      <c r="V31" s="43">
        <f t="shared" si="2"/>
        <v>1</v>
      </c>
    </row>
    <row r="32" spans="1:22" ht="15">
      <c r="A32" s="9">
        <v>29</v>
      </c>
      <c r="B32" s="8"/>
      <c r="C32" s="13"/>
      <c r="D32" s="14"/>
      <c r="E32" s="13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>
        <f t="shared" si="0"/>
        <v>0</v>
      </c>
      <c r="U32" s="42">
        <f t="shared" si="1"/>
        <v>0</v>
      </c>
      <c r="V32" s="43">
        <f t="shared" si="2"/>
        <v>1</v>
      </c>
    </row>
    <row r="33" spans="1:22" ht="15">
      <c r="A33" s="9">
        <v>30</v>
      </c>
      <c r="B33" s="8"/>
      <c r="C33" s="13"/>
      <c r="D33" s="12"/>
      <c r="E33" s="13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>
        <f t="shared" si="0"/>
        <v>0</v>
      </c>
      <c r="U33" s="42">
        <f t="shared" si="1"/>
        <v>0</v>
      </c>
      <c r="V33" s="43">
        <f t="shared" si="2"/>
        <v>1</v>
      </c>
    </row>
    <row r="34" spans="1:22" ht="15">
      <c r="A34" s="9">
        <v>31</v>
      </c>
      <c r="B34" s="8"/>
      <c r="C34" s="13"/>
      <c r="D34" s="12"/>
      <c r="E34" s="13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>
        <f t="shared" si="0"/>
        <v>0</v>
      </c>
      <c r="U34" s="42">
        <f t="shared" si="1"/>
        <v>0</v>
      </c>
      <c r="V34" s="43">
        <f t="shared" si="2"/>
        <v>1</v>
      </c>
    </row>
    <row r="35" spans="1:22" ht="15">
      <c r="A35" s="6">
        <v>32</v>
      </c>
      <c r="B35" s="8"/>
      <c r="C35" s="11"/>
      <c r="D35" s="12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>
        <f t="shared" si="0"/>
        <v>0</v>
      </c>
      <c r="U35" s="42">
        <f t="shared" si="1"/>
        <v>0</v>
      </c>
      <c r="V35" s="43">
        <f t="shared" si="2"/>
        <v>1</v>
      </c>
    </row>
    <row r="36" spans="1:22" ht="15">
      <c r="A36" s="9">
        <v>33</v>
      </c>
      <c r="B36" s="8"/>
      <c r="C36" s="13"/>
      <c r="D36" s="12"/>
      <c r="E36" s="13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>
        <f t="shared" si="0"/>
        <v>0</v>
      </c>
      <c r="U36" s="42">
        <f t="shared" si="1"/>
        <v>0</v>
      </c>
      <c r="V36" s="43">
        <f t="shared" si="2"/>
        <v>1</v>
      </c>
    </row>
    <row r="37" spans="1:22" ht="15">
      <c r="A37" s="9">
        <v>34</v>
      </c>
      <c r="B37" s="8"/>
      <c r="C37" s="13"/>
      <c r="D37" s="12"/>
      <c r="E37" s="13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>
        <f t="shared" si="0"/>
        <v>0</v>
      </c>
      <c r="U37" s="42">
        <f t="shared" si="1"/>
        <v>0</v>
      </c>
      <c r="V37" s="43">
        <f t="shared" si="2"/>
        <v>1</v>
      </c>
    </row>
    <row r="38" spans="1:22" ht="15">
      <c r="A38" s="9">
        <v>35</v>
      </c>
      <c r="B38" s="8"/>
      <c r="C38" s="13"/>
      <c r="D38" s="12"/>
      <c r="E38" s="13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f t="shared" si="0"/>
        <v>0</v>
      </c>
      <c r="U38" s="42">
        <f t="shared" si="1"/>
        <v>0</v>
      </c>
      <c r="V38" s="43">
        <f t="shared" si="2"/>
        <v>1</v>
      </c>
    </row>
    <row r="39" spans="1:22" ht="15">
      <c r="A39" s="9">
        <v>36</v>
      </c>
      <c r="B39" s="8"/>
      <c r="C39" s="13"/>
      <c r="D39" s="12"/>
      <c r="E39" s="13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>
        <f t="shared" si="0"/>
        <v>0</v>
      </c>
      <c r="U39" s="42">
        <f t="shared" si="1"/>
        <v>0</v>
      </c>
      <c r="V39" s="43">
        <f t="shared" si="2"/>
        <v>1</v>
      </c>
    </row>
    <row r="40" spans="1:22" ht="15">
      <c r="A40" s="9">
        <v>37</v>
      </c>
      <c r="B40" s="8"/>
      <c r="C40" s="13"/>
      <c r="D40" s="12"/>
      <c r="E40" s="13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>
        <f t="shared" si="0"/>
        <v>0</v>
      </c>
      <c r="U40" s="42">
        <f t="shared" si="1"/>
        <v>0</v>
      </c>
      <c r="V40" s="43">
        <f t="shared" si="2"/>
        <v>1</v>
      </c>
    </row>
    <row r="41" spans="1:22" ht="15">
      <c r="A41" s="9">
        <v>38</v>
      </c>
      <c r="B41" s="8"/>
      <c r="C41" s="13"/>
      <c r="D41" s="12"/>
      <c r="E41" s="13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f t="shared" si="0"/>
        <v>0</v>
      </c>
      <c r="U41" s="42">
        <f t="shared" si="1"/>
        <v>0</v>
      </c>
      <c r="V41" s="43">
        <f t="shared" si="2"/>
        <v>1</v>
      </c>
    </row>
    <row r="42" spans="1:22" ht="15">
      <c r="A42" s="9">
        <v>39</v>
      </c>
      <c r="B42" s="8"/>
      <c r="C42" s="13"/>
      <c r="D42" s="12"/>
      <c r="E42" s="13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>
        <f t="shared" si="0"/>
        <v>0</v>
      </c>
      <c r="U42" s="42">
        <f t="shared" si="1"/>
        <v>0</v>
      </c>
      <c r="V42" s="43">
        <f t="shared" si="2"/>
        <v>1</v>
      </c>
    </row>
    <row r="43" spans="1:22" ht="15">
      <c r="A43" s="9">
        <v>40</v>
      </c>
      <c r="B43" s="8"/>
      <c r="C43" s="13"/>
      <c r="D43" s="12"/>
      <c r="E43" s="1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>
        <f t="shared" si="0"/>
        <v>0</v>
      </c>
      <c r="U43" s="42">
        <f t="shared" si="1"/>
        <v>0</v>
      </c>
      <c r="V43" s="43">
        <f t="shared" si="2"/>
        <v>1</v>
      </c>
    </row>
    <row r="44" spans="1:22" ht="15">
      <c r="A44" s="6"/>
      <c r="B44" s="35"/>
      <c r="C44" s="36"/>
      <c r="D44" s="37"/>
      <c r="E44" s="3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38"/>
      <c r="V44" s="5"/>
    </row>
    <row r="45" spans="1:22" ht="19.5" customHeight="1">
      <c r="A45" s="46" t="s">
        <v>20</v>
      </c>
      <c r="B45" s="46"/>
      <c r="C45" s="46"/>
      <c r="D45" s="46"/>
      <c r="E45" s="46"/>
      <c r="F45" s="46"/>
      <c r="G45" s="27"/>
      <c r="H45" s="27"/>
      <c r="I45" s="27"/>
      <c r="J45" s="27"/>
      <c r="K45" s="45"/>
      <c r="L45" s="45"/>
      <c r="M45" s="45"/>
      <c r="N45" s="45"/>
      <c r="O45" s="45"/>
      <c r="P45" s="45"/>
      <c r="Q45" s="45"/>
      <c r="R45" s="45"/>
      <c r="S45" s="45"/>
      <c r="T45" s="27"/>
      <c r="U45" s="27"/>
      <c r="V45" s="27"/>
    </row>
    <row r="46" ht="14.25" customHeight="1"/>
    <row r="47" spans="1:19" ht="15" customHeight="1">
      <c r="A47" s="55" t="s">
        <v>0</v>
      </c>
      <c r="B47" s="56"/>
      <c r="C47" s="56"/>
      <c r="K47" s="44"/>
      <c r="L47" s="44"/>
      <c r="M47" s="44"/>
      <c r="N47" s="44"/>
      <c r="O47" s="44"/>
      <c r="P47" s="44"/>
      <c r="Q47" s="44"/>
      <c r="R47" s="44"/>
      <c r="S47" s="44"/>
    </row>
    <row r="48" spans="11:19" ht="15" customHeight="1">
      <c r="K48" s="44"/>
      <c r="L48" s="44"/>
      <c r="M48" s="44"/>
      <c r="N48" s="44"/>
      <c r="O48" s="44"/>
      <c r="P48" s="44"/>
      <c r="Q48" s="44"/>
      <c r="R48" s="44"/>
      <c r="S48" s="44"/>
    </row>
    <row r="49" spans="11:19" ht="15" customHeight="1">
      <c r="K49" s="44"/>
      <c r="L49" s="44"/>
      <c r="M49" s="44"/>
      <c r="N49" s="44"/>
      <c r="O49" s="44"/>
      <c r="P49" s="44"/>
      <c r="Q49" s="44"/>
      <c r="R49" s="44"/>
      <c r="S49" s="44"/>
    </row>
    <row r="50" spans="11:19" ht="15" customHeight="1">
      <c r="K50" s="44"/>
      <c r="L50" s="44"/>
      <c r="M50" s="44"/>
      <c r="N50" s="44"/>
      <c r="O50" s="44"/>
      <c r="P50" s="44"/>
      <c r="Q50" s="44"/>
      <c r="R50" s="44"/>
      <c r="S50" s="44"/>
    </row>
    <row r="51" spans="11:19" ht="15" customHeight="1">
      <c r="K51" s="44"/>
      <c r="L51" s="44"/>
      <c r="M51" s="44"/>
      <c r="N51" s="44"/>
      <c r="O51" s="44"/>
      <c r="P51" s="44"/>
      <c r="Q51" s="44"/>
      <c r="R51" s="44"/>
      <c r="S51" s="44"/>
    </row>
    <row r="52" spans="11:19" ht="15" customHeight="1">
      <c r="K52" s="44"/>
      <c r="L52" s="44"/>
      <c r="M52" s="44"/>
      <c r="N52" s="44"/>
      <c r="O52" s="44"/>
      <c r="P52" s="44"/>
      <c r="Q52" s="44"/>
      <c r="R52" s="44"/>
      <c r="S52" s="44"/>
    </row>
    <row r="53" spans="11:19" ht="15" customHeight="1">
      <c r="K53" s="44"/>
      <c r="L53" s="44"/>
      <c r="M53" s="44"/>
      <c r="N53" s="44"/>
      <c r="O53" s="44"/>
      <c r="P53" s="44"/>
      <c r="Q53" s="44"/>
      <c r="R53" s="44"/>
      <c r="S53" s="44"/>
    </row>
    <row r="54" spans="11:19" ht="15" customHeight="1">
      <c r="K54" s="44"/>
      <c r="L54" s="44"/>
      <c r="M54" s="44"/>
      <c r="N54" s="44"/>
      <c r="O54" s="44"/>
      <c r="P54" s="44"/>
      <c r="Q54" s="44"/>
      <c r="R54" s="44"/>
      <c r="S54" s="44"/>
    </row>
    <row r="55" spans="11:19" ht="15" customHeight="1">
      <c r="K55" s="44"/>
      <c r="L55" s="44"/>
      <c r="M55" s="44"/>
      <c r="N55" s="44"/>
      <c r="O55" s="44"/>
      <c r="P55" s="44"/>
      <c r="Q55" s="44"/>
      <c r="R55" s="44"/>
      <c r="S55" s="44"/>
    </row>
  </sheetData>
  <sheetProtection/>
  <mergeCells count="22">
    <mergeCell ref="X2:X3"/>
    <mergeCell ref="K45:S45"/>
    <mergeCell ref="K47:S47"/>
    <mergeCell ref="K48:S48"/>
    <mergeCell ref="G2:S2"/>
    <mergeCell ref="K53:S53"/>
    <mergeCell ref="K54:S54"/>
    <mergeCell ref="K55:S55"/>
    <mergeCell ref="A45:F45"/>
    <mergeCell ref="A47:C47"/>
    <mergeCell ref="K49:S49"/>
    <mergeCell ref="K50:S50"/>
    <mergeCell ref="K51:S51"/>
    <mergeCell ref="K52:S52"/>
    <mergeCell ref="E2:E3"/>
    <mergeCell ref="F2:F3"/>
    <mergeCell ref="A1:V1"/>
    <mergeCell ref="V2:V3"/>
    <mergeCell ref="A2:A3"/>
    <mergeCell ref="B2:B3"/>
    <mergeCell ref="C2:C3"/>
    <mergeCell ref="D2:D3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zoomScalePageLayoutView="0" workbookViewId="0" topLeftCell="A1">
      <selection activeCell="Q13" sqref="Q13"/>
    </sheetView>
  </sheetViews>
  <sheetFormatPr defaultColWidth="9.140625" defaultRowHeight="15"/>
  <cols>
    <col min="1" max="1" width="4.00390625" style="1" bestFit="1" customWidth="1"/>
    <col min="2" max="2" width="7.8515625" style="1" customWidth="1"/>
    <col min="3" max="3" width="34.28125" style="3" customWidth="1"/>
    <col min="4" max="4" width="9.28125" style="3" customWidth="1"/>
    <col min="5" max="5" width="20.140625" style="1" customWidth="1"/>
    <col min="6" max="6" width="27.8515625" style="1" customWidth="1"/>
    <col min="7" max="7" width="5.421875" style="1" customWidth="1"/>
    <col min="8" max="8" width="5.8515625" style="1" customWidth="1"/>
    <col min="9" max="9" width="4.8515625" style="1" customWidth="1"/>
    <col min="10" max="10" width="5.140625" style="1" customWidth="1"/>
    <col min="11" max="11" width="5.28125" style="1" customWidth="1"/>
    <col min="12" max="12" width="5.00390625" style="1" customWidth="1"/>
    <col min="13" max="13" width="5.28125" style="1" customWidth="1"/>
    <col min="14" max="16" width="5.140625" style="1" customWidth="1"/>
    <col min="17" max="17" width="9.140625" style="1" customWidth="1"/>
    <col min="18" max="18" width="9.140625" style="2" customWidth="1"/>
    <col min="19" max="19" width="9.140625" style="1" customWidth="1"/>
    <col min="20" max="20" width="6.421875" style="1" customWidth="1"/>
    <col min="21" max="21" width="55.140625" style="1" customWidth="1"/>
  </cols>
  <sheetData>
    <row r="1" spans="1:19" ht="15">
      <c r="A1" s="47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21" ht="30">
      <c r="A2" s="48" t="s">
        <v>19</v>
      </c>
      <c r="B2" s="48" t="s">
        <v>18</v>
      </c>
      <c r="C2" s="48" t="s">
        <v>17</v>
      </c>
      <c r="D2" s="53" t="s">
        <v>16</v>
      </c>
      <c r="E2" s="48" t="s">
        <v>15</v>
      </c>
      <c r="F2" s="48" t="s">
        <v>14</v>
      </c>
      <c r="G2" s="50" t="s">
        <v>13</v>
      </c>
      <c r="H2" s="51"/>
      <c r="I2" s="51"/>
      <c r="J2" s="51"/>
      <c r="K2" s="51"/>
      <c r="L2" s="51"/>
      <c r="M2" s="51"/>
      <c r="N2" s="51"/>
      <c r="O2" s="51"/>
      <c r="P2" s="51"/>
      <c r="Q2" s="40" t="s">
        <v>23</v>
      </c>
      <c r="R2" s="41">
        <v>48</v>
      </c>
      <c r="S2" s="48" t="s">
        <v>11</v>
      </c>
      <c r="U2" s="49" t="s">
        <v>27</v>
      </c>
    </row>
    <row r="3" spans="1:21" ht="57">
      <c r="A3" s="48"/>
      <c r="B3" s="48"/>
      <c r="C3" s="48"/>
      <c r="D3" s="54"/>
      <c r="E3" s="48"/>
      <c r="F3" s="48"/>
      <c r="G3" s="9" t="s">
        <v>10</v>
      </c>
      <c r="H3" s="9" t="s">
        <v>9</v>
      </c>
      <c r="I3" s="9" t="s">
        <v>8</v>
      </c>
      <c r="J3" s="9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  <c r="Q3" s="39" t="s">
        <v>22</v>
      </c>
      <c r="R3" s="39" t="s">
        <v>12</v>
      </c>
      <c r="S3" s="48"/>
      <c r="U3" s="49"/>
    </row>
    <row r="4" spans="1:21" ht="39">
      <c r="A4" s="17">
        <v>1</v>
      </c>
      <c r="B4" s="8" t="s">
        <v>58</v>
      </c>
      <c r="C4" s="13" t="s">
        <v>96</v>
      </c>
      <c r="D4" s="14">
        <v>6</v>
      </c>
      <c r="E4" s="13" t="s">
        <v>33</v>
      </c>
      <c r="F4" s="7" t="s">
        <v>34</v>
      </c>
      <c r="G4" s="7">
        <v>18</v>
      </c>
      <c r="H4" s="7">
        <v>5</v>
      </c>
      <c r="I4" s="7">
        <v>5</v>
      </c>
      <c r="J4" s="7">
        <v>2</v>
      </c>
      <c r="K4" s="7">
        <v>10</v>
      </c>
      <c r="L4" s="7"/>
      <c r="M4" s="7"/>
      <c r="N4" s="7"/>
      <c r="O4" s="7"/>
      <c r="P4" s="7"/>
      <c r="Q4" s="7">
        <f aca="true" t="shared" si="0" ref="Q4:Q43">SUM(G4:P4)</f>
        <v>40</v>
      </c>
      <c r="R4" s="42">
        <f>Q4/$R$2</f>
        <v>0.8333333333333334</v>
      </c>
      <c r="S4" s="43">
        <f>RANK(Q4,$Q$4:$Q$43)</f>
        <v>1</v>
      </c>
      <c r="T4" s="15"/>
      <c r="U4" s="15"/>
    </row>
    <row r="5" spans="1:19" ht="39">
      <c r="A5" s="9">
        <v>2</v>
      </c>
      <c r="B5" s="8" t="s">
        <v>59</v>
      </c>
      <c r="C5" s="13" t="s">
        <v>97</v>
      </c>
      <c r="D5" s="14">
        <v>6</v>
      </c>
      <c r="E5" s="13" t="s">
        <v>33</v>
      </c>
      <c r="F5" s="7" t="s">
        <v>34</v>
      </c>
      <c r="G5" s="7">
        <v>16</v>
      </c>
      <c r="H5" s="7">
        <v>3</v>
      </c>
      <c r="I5" s="7">
        <v>3</v>
      </c>
      <c r="J5" s="7">
        <v>1</v>
      </c>
      <c r="K5" s="7">
        <v>5</v>
      </c>
      <c r="L5" s="7"/>
      <c r="M5" s="7"/>
      <c r="N5" s="7"/>
      <c r="O5" s="7"/>
      <c r="P5" s="7"/>
      <c r="Q5" s="7">
        <f t="shared" si="0"/>
        <v>28</v>
      </c>
      <c r="R5" s="42">
        <f aca="true" t="shared" si="1" ref="R5:R43">Q5/$R$2</f>
        <v>0.5833333333333334</v>
      </c>
      <c r="S5" s="43">
        <f aca="true" t="shared" si="2" ref="S5:S43">RANK(Q5,$Q$4:$Q$43)</f>
        <v>2</v>
      </c>
    </row>
    <row r="6" spans="1:19" ht="39">
      <c r="A6" s="9">
        <v>3</v>
      </c>
      <c r="B6" s="21" t="s">
        <v>60</v>
      </c>
      <c r="C6" s="19" t="s">
        <v>30</v>
      </c>
      <c r="D6" s="14">
        <v>6</v>
      </c>
      <c r="E6" s="13" t="s">
        <v>33</v>
      </c>
      <c r="F6" s="7" t="s">
        <v>34</v>
      </c>
      <c r="G6" s="16">
        <v>17</v>
      </c>
      <c r="H6" s="16">
        <v>3</v>
      </c>
      <c r="I6" s="16">
        <v>5</v>
      </c>
      <c r="J6" s="16">
        <v>1</v>
      </c>
      <c r="K6" s="16">
        <v>0</v>
      </c>
      <c r="L6" s="16"/>
      <c r="M6" s="16"/>
      <c r="N6" s="16"/>
      <c r="O6" s="16"/>
      <c r="P6" s="16"/>
      <c r="Q6" s="7">
        <f t="shared" si="0"/>
        <v>26</v>
      </c>
      <c r="R6" s="42">
        <f t="shared" si="1"/>
        <v>0.5416666666666666</v>
      </c>
      <c r="S6" s="43">
        <f t="shared" si="2"/>
        <v>3</v>
      </c>
    </row>
    <row r="7" spans="1:19" ht="39">
      <c r="A7" s="9">
        <v>4</v>
      </c>
      <c r="B7" s="8" t="s">
        <v>61</v>
      </c>
      <c r="C7" s="13" t="s">
        <v>29</v>
      </c>
      <c r="D7" s="14">
        <v>6</v>
      </c>
      <c r="E7" s="13" t="s">
        <v>33</v>
      </c>
      <c r="F7" s="7" t="s">
        <v>34</v>
      </c>
      <c r="G7" s="7">
        <v>16</v>
      </c>
      <c r="H7" s="7">
        <v>2</v>
      </c>
      <c r="I7" s="7">
        <v>4</v>
      </c>
      <c r="J7" s="7">
        <v>1</v>
      </c>
      <c r="K7" s="7">
        <v>0</v>
      </c>
      <c r="L7" s="7"/>
      <c r="M7" s="7"/>
      <c r="N7" s="7"/>
      <c r="O7" s="7"/>
      <c r="P7" s="7"/>
      <c r="Q7" s="7">
        <f t="shared" si="0"/>
        <v>23</v>
      </c>
      <c r="R7" s="42">
        <f t="shared" si="1"/>
        <v>0.4791666666666667</v>
      </c>
      <c r="S7" s="43">
        <f t="shared" si="2"/>
        <v>4</v>
      </c>
    </row>
    <row r="8" spans="1:19" ht="39">
      <c r="A8" s="9">
        <v>5</v>
      </c>
      <c r="B8" s="8" t="s">
        <v>62</v>
      </c>
      <c r="C8" s="26" t="s">
        <v>31</v>
      </c>
      <c r="D8" s="14">
        <v>6</v>
      </c>
      <c r="E8" s="13" t="s">
        <v>33</v>
      </c>
      <c r="F8" s="7" t="s">
        <v>34</v>
      </c>
      <c r="G8" s="7">
        <v>17</v>
      </c>
      <c r="H8" s="7">
        <v>2</v>
      </c>
      <c r="I8" s="7">
        <v>0</v>
      </c>
      <c r="J8" s="7">
        <v>0</v>
      </c>
      <c r="K8" s="7">
        <v>0</v>
      </c>
      <c r="L8" s="7"/>
      <c r="M8" s="7"/>
      <c r="N8" s="7"/>
      <c r="O8" s="7"/>
      <c r="P8" s="7"/>
      <c r="Q8" s="7">
        <f t="shared" si="0"/>
        <v>19</v>
      </c>
      <c r="R8" s="42">
        <f t="shared" si="1"/>
        <v>0.3958333333333333</v>
      </c>
      <c r="S8" s="43">
        <f t="shared" si="2"/>
        <v>5</v>
      </c>
    </row>
    <row r="9" spans="1:19" ht="39">
      <c r="A9" s="28">
        <v>6</v>
      </c>
      <c r="B9" s="29" t="s">
        <v>63</v>
      </c>
      <c r="C9" s="30" t="s">
        <v>98</v>
      </c>
      <c r="D9" s="14">
        <v>6</v>
      </c>
      <c r="E9" s="13" t="s">
        <v>33</v>
      </c>
      <c r="F9" s="7" t="s">
        <v>34</v>
      </c>
      <c r="G9" s="32">
        <v>12</v>
      </c>
      <c r="H9" s="32">
        <v>3</v>
      </c>
      <c r="I9" s="32">
        <v>0</v>
      </c>
      <c r="J9" s="32">
        <v>0</v>
      </c>
      <c r="K9" s="32">
        <v>0</v>
      </c>
      <c r="L9" s="32"/>
      <c r="M9" s="32"/>
      <c r="N9" s="32"/>
      <c r="O9" s="32"/>
      <c r="P9" s="32"/>
      <c r="Q9" s="7">
        <f t="shared" si="0"/>
        <v>15</v>
      </c>
      <c r="R9" s="42">
        <f t="shared" si="1"/>
        <v>0.3125</v>
      </c>
      <c r="S9" s="43">
        <f t="shared" si="2"/>
        <v>6</v>
      </c>
    </row>
    <row r="10" spans="1:21" ht="39">
      <c r="A10" s="9">
        <v>7</v>
      </c>
      <c r="B10" s="8" t="s">
        <v>64</v>
      </c>
      <c r="C10" s="13" t="s">
        <v>32</v>
      </c>
      <c r="D10" s="14">
        <v>6</v>
      </c>
      <c r="E10" s="13" t="s">
        <v>33</v>
      </c>
      <c r="F10" s="7" t="s">
        <v>34</v>
      </c>
      <c r="G10" s="7">
        <v>13</v>
      </c>
      <c r="H10" s="7">
        <v>0</v>
      </c>
      <c r="I10" s="7">
        <v>0</v>
      </c>
      <c r="J10" s="7">
        <v>0</v>
      </c>
      <c r="K10" s="7">
        <v>0</v>
      </c>
      <c r="L10" s="7"/>
      <c r="M10" s="7"/>
      <c r="N10" s="7"/>
      <c r="O10" s="7"/>
      <c r="P10" s="7"/>
      <c r="Q10" s="7">
        <f t="shared" si="0"/>
        <v>13</v>
      </c>
      <c r="R10" s="42">
        <f t="shared" si="1"/>
        <v>0.2708333333333333</v>
      </c>
      <c r="S10" s="43">
        <f t="shared" si="2"/>
        <v>7</v>
      </c>
      <c r="T10" s="4"/>
      <c r="U10" s="4"/>
    </row>
    <row r="11" spans="1:19" ht="39">
      <c r="A11" s="33">
        <v>8</v>
      </c>
      <c r="B11" s="34" t="s">
        <v>65</v>
      </c>
      <c r="C11" s="11" t="s">
        <v>99</v>
      </c>
      <c r="D11" s="14">
        <v>6</v>
      </c>
      <c r="E11" s="13" t="s">
        <v>33</v>
      </c>
      <c r="F11" s="7" t="s">
        <v>34</v>
      </c>
      <c r="G11" s="10">
        <v>10</v>
      </c>
      <c r="H11" s="10">
        <v>0</v>
      </c>
      <c r="I11" s="10">
        <v>0</v>
      </c>
      <c r="J11" s="10">
        <v>0</v>
      </c>
      <c r="K11" s="10">
        <v>0</v>
      </c>
      <c r="L11" s="10"/>
      <c r="M11" s="10"/>
      <c r="N11" s="10"/>
      <c r="O11" s="10"/>
      <c r="P11" s="10"/>
      <c r="Q11" s="7">
        <f t="shared" si="0"/>
        <v>10</v>
      </c>
      <c r="R11" s="42">
        <f t="shared" si="1"/>
        <v>0.20833333333333334</v>
      </c>
      <c r="S11" s="43">
        <f t="shared" si="2"/>
        <v>8</v>
      </c>
    </row>
    <row r="12" spans="1:19" ht="39">
      <c r="A12" s="9">
        <v>9</v>
      </c>
      <c r="B12" s="8" t="s">
        <v>66</v>
      </c>
      <c r="C12" s="13" t="s">
        <v>100</v>
      </c>
      <c r="D12" s="14">
        <v>6</v>
      </c>
      <c r="E12" s="13" t="s">
        <v>33</v>
      </c>
      <c r="F12" s="7" t="s">
        <v>34</v>
      </c>
      <c r="G12" s="7">
        <v>10</v>
      </c>
      <c r="H12" s="7">
        <v>0</v>
      </c>
      <c r="I12" s="7">
        <v>0</v>
      </c>
      <c r="J12" s="7">
        <v>0</v>
      </c>
      <c r="K12" s="7">
        <v>0</v>
      </c>
      <c r="L12" s="7"/>
      <c r="M12" s="7"/>
      <c r="N12" s="7"/>
      <c r="O12" s="7"/>
      <c r="P12" s="7"/>
      <c r="Q12" s="7">
        <f t="shared" si="0"/>
        <v>10</v>
      </c>
      <c r="R12" s="42">
        <f t="shared" si="1"/>
        <v>0.20833333333333334</v>
      </c>
      <c r="S12" s="43">
        <f t="shared" si="2"/>
        <v>8</v>
      </c>
    </row>
    <row r="13" spans="1:19" ht="39">
      <c r="A13" s="9">
        <v>10</v>
      </c>
      <c r="B13" s="8" t="s">
        <v>67</v>
      </c>
      <c r="C13" s="13" t="s">
        <v>101</v>
      </c>
      <c r="D13" s="14">
        <v>6</v>
      </c>
      <c r="E13" s="13" t="s">
        <v>33</v>
      </c>
      <c r="F13" s="7" t="s">
        <v>34</v>
      </c>
      <c r="G13" s="7">
        <v>1</v>
      </c>
      <c r="H13" s="7">
        <v>0</v>
      </c>
      <c r="I13" s="7">
        <v>0</v>
      </c>
      <c r="J13" s="7">
        <v>0</v>
      </c>
      <c r="K13" s="7">
        <v>0</v>
      </c>
      <c r="L13" s="7"/>
      <c r="M13" s="7"/>
      <c r="N13" s="7"/>
      <c r="O13" s="7"/>
      <c r="P13" s="7"/>
      <c r="Q13" s="7">
        <f t="shared" si="0"/>
        <v>1</v>
      </c>
      <c r="R13" s="42">
        <f t="shared" si="1"/>
        <v>0.020833333333333332</v>
      </c>
      <c r="S13" s="43">
        <f t="shared" si="2"/>
        <v>10</v>
      </c>
    </row>
    <row r="14" spans="1:19" ht="15">
      <c r="A14" s="9">
        <v>11</v>
      </c>
      <c r="B14" s="8"/>
      <c r="C14" s="13"/>
      <c r="D14" s="14"/>
      <c r="E14" s="13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>
        <f t="shared" si="0"/>
        <v>0</v>
      </c>
      <c r="R14" s="42">
        <f t="shared" si="1"/>
        <v>0</v>
      </c>
      <c r="S14" s="43">
        <f t="shared" si="2"/>
        <v>11</v>
      </c>
    </row>
    <row r="15" spans="1:19" ht="15">
      <c r="A15" s="9">
        <v>12</v>
      </c>
      <c r="B15" s="8"/>
      <c r="C15" s="13"/>
      <c r="D15" s="14"/>
      <c r="E15" s="13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>
        <f t="shared" si="0"/>
        <v>0</v>
      </c>
      <c r="R15" s="42">
        <f t="shared" si="1"/>
        <v>0</v>
      </c>
      <c r="S15" s="43">
        <f t="shared" si="2"/>
        <v>11</v>
      </c>
    </row>
    <row r="16" spans="1:19" ht="15">
      <c r="A16" s="9">
        <v>13</v>
      </c>
      <c r="B16" s="8"/>
      <c r="C16" s="13"/>
      <c r="D16" s="14"/>
      <c r="E16" s="13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>
        <f t="shared" si="0"/>
        <v>0</v>
      </c>
      <c r="R16" s="42">
        <f t="shared" si="1"/>
        <v>0</v>
      </c>
      <c r="S16" s="43">
        <f t="shared" si="2"/>
        <v>11</v>
      </c>
    </row>
    <row r="17" spans="1:19" ht="15">
      <c r="A17" s="9">
        <v>14</v>
      </c>
      <c r="B17" s="8"/>
      <c r="C17" s="13"/>
      <c r="D17" s="14"/>
      <c r="E17" s="13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>
        <f t="shared" si="0"/>
        <v>0</v>
      </c>
      <c r="R17" s="42">
        <f t="shared" si="1"/>
        <v>0</v>
      </c>
      <c r="S17" s="43">
        <f t="shared" si="2"/>
        <v>11</v>
      </c>
    </row>
    <row r="18" spans="1:19" ht="15">
      <c r="A18" s="9">
        <v>15</v>
      </c>
      <c r="B18" s="8"/>
      <c r="C18" s="13"/>
      <c r="D18" s="10"/>
      <c r="E18" s="13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>
        <f t="shared" si="0"/>
        <v>0</v>
      </c>
      <c r="R18" s="42">
        <f t="shared" si="1"/>
        <v>0</v>
      </c>
      <c r="S18" s="43">
        <f t="shared" si="2"/>
        <v>11</v>
      </c>
    </row>
    <row r="19" spans="1:19" ht="15">
      <c r="A19" s="9">
        <v>16</v>
      </c>
      <c r="B19" s="8"/>
      <c r="C19" s="13"/>
      <c r="D19" s="14"/>
      <c r="E19" s="13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>
        <f t="shared" si="0"/>
        <v>0</v>
      </c>
      <c r="R19" s="42">
        <f t="shared" si="1"/>
        <v>0</v>
      </c>
      <c r="S19" s="43">
        <f t="shared" si="2"/>
        <v>11</v>
      </c>
    </row>
    <row r="20" spans="1:21" ht="15">
      <c r="A20" s="17">
        <v>17</v>
      </c>
      <c r="B20" s="8"/>
      <c r="C20" s="13"/>
      <c r="D20" s="14"/>
      <c r="E20" s="13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>
        <f t="shared" si="0"/>
        <v>0</v>
      </c>
      <c r="R20" s="42">
        <f t="shared" si="1"/>
        <v>0</v>
      </c>
      <c r="S20" s="43">
        <f t="shared" si="2"/>
        <v>11</v>
      </c>
      <c r="T20" s="15"/>
      <c r="U20" s="15"/>
    </row>
    <row r="21" spans="1:19" ht="15">
      <c r="A21" s="9">
        <v>18</v>
      </c>
      <c r="B21" s="8"/>
      <c r="C21" s="18"/>
      <c r="D21" s="14"/>
      <c r="E21" s="1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>
        <f t="shared" si="0"/>
        <v>0</v>
      </c>
      <c r="R21" s="42">
        <f t="shared" si="1"/>
        <v>0</v>
      </c>
      <c r="S21" s="43">
        <f t="shared" si="2"/>
        <v>11</v>
      </c>
    </row>
    <row r="22" spans="1:19" ht="15">
      <c r="A22" s="9">
        <v>19</v>
      </c>
      <c r="B22" s="8"/>
      <c r="C22" s="13"/>
      <c r="D22" s="14"/>
      <c r="E22" s="13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>
        <f t="shared" si="0"/>
        <v>0</v>
      </c>
      <c r="R22" s="42">
        <f t="shared" si="1"/>
        <v>0</v>
      </c>
      <c r="S22" s="43">
        <f t="shared" si="2"/>
        <v>11</v>
      </c>
    </row>
    <row r="23" spans="1:19" ht="15">
      <c r="A23" s="9">
        <v>20</v>
      </c>
      <c r="B23" s="8"/>
      <c r="C23" s="24"/>
      <c r="D23" s="10"/>
      <c r="E23" s="23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>
        <f t="shared" si="0"/>
        <v>0</v>
      </c>
      <c r="R23" s="42">
        <f t="shared" si="1"/>
        <v>0</v>
      </c>
      <c r="S23" s="43">
        <f t="shared" si="2"/>
        <v>11</v>
      </c>
    </row>
    <row r="24" spans="1:19" ht="15">
      <c r="A24" s="9">
        <v>21</v>
      </c>
      <c r="B24" s="8"/>
      <c r="C24" s="22"/>
      <c r="D24" s="14"/>
      <c r="E24" s="22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>
        <f t="shared" si="0"/>
        <v>0</v>
      </c>
      <c r="R24" s="42">
        <f t="shared" si="1"/>
        <v>0</v>
      </c>
      <c r="S24" s="43">
        <f t="shared" si="2"/>
        <v>11</v>
      </c>
    </row>
    <row r="25" spans="1:19" ht="15">
      <c r="A25" s="9">
        <v>22</v>
      </c>
      <c r="B25" s="21"/>
      <c r="C25" s="19"/>
      <c r="D25" s="20"/>
      <c r="E25" s="19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7">
        <f t="shared" si="0"/>
        <v>0</v>
      </c>
      <c r="R25" s="42">
        <f t="shared" si="1"/>
        <v>0</v>
      </c>
      <c r="S25" s="43">
        <f t="shared" si="2"/>
        <v>11</v>
      </c>
    </row>
    <row r="26" spans="1:19" ht="15">
      <c r="A26" s="9">
        <v>23</v>
      </c>
      <c r="B26" s="8"/>
      <c r="C26" s="13"/>
      <c r="D26" s="14"/>
      <c r="E26" s="13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>
        <f t="shared" si="0"/>
        <v>0</v>
      </c>
      <c r="R26" s="42">
        <f t="shared" si="1"/>
        <v>0</v>
      </c>
      <c r="S26" s="43">
        <f t="shared" si="2"/>
        <v>11</v>
      </c>
    </row>
    <row r="27" spans="1:19" ht="15">
      <c r="A27" s="9">
        <v>24</v>
      </c>
      <c r="B27" s="8"/>
      <c r="C27" s="18"/>
      <c r="D27" s="14"/>
      <c r="E27" s="1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>
        <f t="shared" si="0"/>
        <v>0</v>
      </c>
      <c r="R27" s="42">
        <f t="shared" si="1"/>
        <v>0</v>
      </c>
      <c r="S27" s="43">
        <f t="shared" si="2"/>
        <v>11</v>
      </c>
    </row>
    <row r="28" spans="1:19" ht="15">
      <c r="A28" s="9">
        <v>25</v>
      </c>
      <c r="B28" s="8"/>
      <c r="C28" s="13"/>
      <c r="D28" s="14"/>
      <c r="E28" s="13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>
        <f t="shared" si="0"/>
        <v>0</v>
      </c>
      <c r="R28" s="42">
        <f t="shared" si="1"/>
        <v>0</v>
      </c>
      <c r="S28" s="43">
        <f t="shared" si="2"/>
        <v>11</v>
      </c>
    </row>
    <row r="29" spans="1:19" ht="15">
      <c r="A29" s="9">
        <v>26</v>
      </c>
      <c r="B29" s="8"/>
      <c r="C29" s="13"/>
      <c r="D29" s="14"/>
      <c r="E29" s="13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>
        <f t="shared" si="0"/>
        <v>0</v>
      </c>
      <c r="R29" s="42">
        <f t="shared" si="1"/>
        <v>0</v>
      </c>
      <c r="S29" s="43">
        <f t="shared" si="2"/>
        <v>11</v>
      </c>
    </row>
    <row r="30" spans="1:21" ht="15">
      <c r="A30" s="17">
        <v>27</v>
      </c>
      <c r="B30" s="8"/>
      <c r="C30" s="13"/>
      <c r="D30" s="14"/>
      <c r="E30" s="13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>
        <f t="shared" si="0"/>
        <v>0</v>
      </c>
      <c r="R30" s="42">
        <f t="shared" si="1"/>
        <v>0</v>
      </c>
      <c r="S30" s="43">
        <f t="shared" si="2"/>
        <v>11</v>
      </c>
      <c r="T30" s="15"/>
      <c r="U30" s="15"/>
    </row>
    <row r="31" spans="1:19" ht="15">
      <c r="A31" s="9">
        <v>28</v>
      </c>
      <c r="B31" s="8"/>
      <c r="C31" s="13"/>
      <c r="D31" s="14"/>
      <c r="E31" s="13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>
        <f t="shared" si="0"/>
        <v>0</v>
      </c>
      <c r="R31" s="42">
        <f t="shared" si="1"/>
        <v>0</v>
      </c>
      <c r="S31" s="43">
        <f t="shared" si="2"/>
        <v>11</v>
      </c>
    </row>
    <row r="32" spans="1:19" ht="15">
      <c r="A32" s="9">
        <v>29</v>
      </c>
      <c r="B32" s="8"/>
      <c r="C32" s="13"/>
      <c r="D32" s="14"/>
      <c r="E32" s="13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>
        <f t="shared" si="0"/>
        <v>0</v>
      </c>
      <c r="R32" s="42">
        <f t="shared" si="1"/>
        <v>0</v>
      </c>
      <c r="S32" s="43">
        <f t="shared" si="2"/>
        <v>11</v>
      </c>
    </row>
    <row r="33" spans="1:19" ht="15">
      <c r="A33" s="9">
        <v>30</v>
      </c>
      <c r="B33" s="8"/>
      <c r="C33" s="13"/>
      <c r="D33" s="12"/>
      <c r="E33" s="13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>
        <f t="shared" si="0"/>
        <v>0</v>
      </c>
      <c r="R33" s="42">
        <f t="shared" si="1"/>
        <v>0</v>
      </c>
      <c r="S33" s="43">
        <f t="shared" si="2"/>
        <v>11</v>
      </c>
    </row>
    <row r="34" spans="1:19" ht="15">
      <c r="A34" s="9">
        <v>31</v>
      </c>
      <c r="B34" s="8"/>
      <c r="C34" s="13"/>
      <c r="D34" s="12"/>
      <c r="E34" s="13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>
        <f t="shared" si="0"/>
        <v>0</v>
      </c>
      <c r="R34" s="42">
        <f t="shared" si="1"/>
        <v>0</v>
      </c>
      <c r="S34" s="43">
        <f t="shared" si="2"/>
        <v>11</v>
      </c>
    </row>
    <row r="35" spans="1:19" ht="15">
      <c r="A35" s="6">
        <v>32</v>
      </c>
      <c r="B35" s="8"/>
      <c r="C35" s="11"/>
      <c r="D35" s="12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>
        <f t="shared" si="0"/>
        <v>0</v>
      </c>
      <c r="R35" s="42">
        <f t="shared" si="1"/>
        <v>0</v>
      </c>
      <c r="S35" s="43">
        <f t="shared" si="2"/>
        <v>11</v>
      </c>
    </row>
    <row r="36" spans="1:19" ht="15">
      <c r="A36" s="9">
        <v>33</v>
      </c>
      <c r="B36" s="8"/>
      <c r="C36" s="13"/>
      <c r="D36" s="12"/>
      <c r="E36" s="13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>
        <f t="shared" si="0"/>
        <v>0</v>
      </c>
      <c r="R36" s="42">
        <f t="shared" si="1"/>
        <v>0</v>
      </c>
      <c r="S36" s="43">
        <f t="shared" si="2"/>
        <v>11</v>
      </c>
    </row>
    <row r="37" spans="1:19" ht="15">
      <c r="A37" s="9">
        <v>34</v>
      </c>
      <c r="B37" s="8"/>
      <c r="C37" s="13"/>
      <c r="D37" s="12"/>
      <c r="E37" s="13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>
        <f t="shared" si="0"/>
        <v>0</v>
      </c>
      <c r="R37" s="42">
        <f t="shared" si="1"/>
        <v>0</v>
      </c>
      <c r="S37" s="43">
        <f t="shared" si="2"/>
        <v>11</v>
      </c>
    </row>
    <row r="38" spans="1:19" ht="15">
      <c r="A38" s="9">
        <v>35</v>
      </c>
      <c r="B38" s="8"/>
      <c r="C38" s="13"/>
      <c r="D38" s="12"/>
      <c r="E38" s="13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>
        <f t="shared" si="0"/>
        <v>0</v>
      </c>
      <c r="R38" s="42">
        <f t="shared" si="1"/>
        <v>0</v>
      </c>
      <c r="S38" s="43">
        <f t="shared" si="2"/>
        <v>11</v>
      </c>
    </row>
    <row r="39" spans="1:19" ht="15">
      <c r="A39" s="9">
        <v>36</v>
      </c>
      <c r="B39" s="8"/>
      <c r="C39" s="13"/>
      <c r="D39" s="12"/>
      <c r="E39" s="13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>
        <f t="shared" si="0"/>
        <v>0</v>
      </c>
      <c r="R39" s="42">
        <f t="shared" si="1"/>
        <v>0</v>
      </c>
      <c r="S39" s="43">
        <f t="shared" si="2"/>
        <v>11</v>
      </c>
    </row>
    <row r="40" spans="1:19" ht="15">
      <c r="A40" s="9">
        <v>37</v>
      </c>
      <c r="B40" s="8"/>
      <c r="C40" s="13"/>
      <c r="D40" s="12"/>
      <c r="E40" s="13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>
        <f t="shared" si="0"/>
        <v>0</v>
      </c>
      <c r="R40" s="42">
        <f t="shared" si="1"/>
        <v>0</v>
      </c>
      <c r="S40" s="43">
        <f t="shared" si="2"/>
        <v>11</v>
      </c>
    </row>
    <row r="41" spans="1:19" ht="15">
      <c r="A41" s="9">
        <v>38</v>
      </c>
      <c r="B41" s="8"/>
      <c r="C41" s="13"/>
      <c r="D41" s="12"/>
      <c r="E41" s="13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>
        <f t="shared" si="0"/>
        <v>0</v>
      </c>
      <c r="R41" s="42">
        <f t="shared" si="1"/>
        <v>0</v>
      </c>
      <c r="S41" s="43">
        <f t="shared" si="2"/>
        <v>11</v>
      </c>
    </row>
    <row r="42" spans="1:19" ht="15">
      <c r="A42" s="9">
        <v>39</v>
      </c>
      <c r="B42" s="8"/>
      <c r="C42" s="13"/>
      <c r="D42" s="12"/>
      <c r="E42" s="13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>
        <f t="shared" si="0"/>
        <v>0</v>
      </c>
      <c r="R42" s="42">
        <f t="shared" si="1"/>
        <v>0</v>
      </c>
      <c r="S42" s="43">
        <f t="shared" si="2"/>
        <v>11</v>
      </c>
    </row>
    <row r="43" spans="1:19" ht="15">
      <c r="A43" s="9">
        <v>40</v>
      </c>
      <c r="B43" s="8"/>
      <c r="C43" s="13"/>
      <c r="D43" s="12"/>
      <c r="E43" s="1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>
        <f t="shared" si="0"/>
        <v>0</v>
      </c>
      <c r="R43" s="42">
        <f t="shared" si="1"/>
        <v>0</v>
      </c>
      <c r="S43" s="43">
        <f t="shared" si="2"/>
        <v>11</v>
      </c>
    </row>
    <row r="44" spans="1:19" ht="15">
      <c r="A44" s="6"/>
      <c r="B44" s="35"/>
      <c r="C44" s="36"/>
      <c r="D44" s="37"/>
      <c r="E44" s="3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38"/>
      <c r="S44" s="5"/>
    </row>
    <row r="45" spans="1:19" ht="15.75">
      <c r="A45" s="46" t="s">
        <v>20</v>
      </c>
      <c r="B45" s="46"/>
      <c r="C45" s="46"/>
      <c r="D45" s="46"/>
      <c r="E45" s="46"/>
      <c r="F45" s="46"/>
      <c r="G45" s="27"/>
      <c r="H45" s="27"/>
      <c r="I45" s="27"/>
      <c r="J45" s="27"/>
      <c r="K45" s="45"/>
      <c r="L45" s="45"/>
      <c r="M45" s="45"/>
      <c r="N45" s="45"/>
      <c r="O45" s="45"/>
      <c r="P45" s="45"/>
      <c r="Q45" s="27"/>
      <c r="R45" s="27"/>
      <c r="S45" s="27"/>
    </row>
    <row r="47" spans="1:16" ht="15">
      <c r="A47" s="55" t="s">
        <v>0</v>
      </c>
      <c r="B47" s="56"/>
      <c r="C47" s="56"/>
      <c r="K47" s="44"/>
      <c r="L47" s="44"/>
      <c r="M47" s="44"/>
      <c r="N47" s="44"/>
      <c r="O47" s="44"/>
      <c r="P47" s="44"/>
    </row>
    <row r="48" spans="11:16" ht="15">
      <c r="K48" s="44"/>
      <c r="L48" s="44"/>
      <c r="M48" s="44"/>
      <c r="N48" s="44"/>
      <c r="O48" s="44"/>
      <c r="P48" s="44"/>
    </row>
    <row r="49" spans="11:16" ht="15">
      <c r="K49" s="44"/>
      <c r="L49" s="44"/>
      <c r="M49" s="44"/>
      <c r="N49" s="44"/>
      <c r="O49" s="44"/>
      <c r="P49" s="44"/>
    </row>
    <row r="50" spans="11:16" ht="15">
      <c r="K50" s="44"/>
      <c r="L50" s="44"/>
      <c r="M50" s="44"/>
      <c r="N50" s="44"/>
      <c r="O50" s="44"/>
      <c r="P50" s="44"/>
    </row>
    <row r="51" spans="11:16" ht="15">
      <c r="K51" s="44"/>
      <c r="L51" s="44"/>
      <c r="M51" s="44"/>
      <c r="N51" s="44"/>
      <c r="O51" s="44"/>
      <c r="P51" s="44"/>
    </row>
    <row r="52" spans="11:16" ht="15">
      <c r="K52" s="44"/>
      <c r="L52" s="44"/>
      <c r="M52" s="44"/>
      <c r="N52" s="44"/>
      <c r="O52" s="44"/>
      <c r="P52" s="44"/>
    </row>
    <row r="53" spans="11:16" ht="15">
      <c r="K53" s="44"/>
      <c r="L53" s="44"/>
      <c r="M53" s="44"/>
      <c r="N53" s="44"/>
      <c r="O53" s="44"/>
      <c r="P53" s="44"/>
    </row>
    <row r="54" spans="11:16" ht="15">
      <c r="K54" s="44"/>
      <c r="L54" s="44"/>
      <c r="M54" s="44"/>
      <c r="N54" s="44"/>
      <c r="O54" s="44"/>
      <c r="P54" s="44"/>
    </row>
    <row r="55" spans="11:16" ht="15">
      <c r="K55" s="44"/>
      <c r="L55" s="44"/>
      <c r="M55" s="44"/>
      <c r="N55" s="44"/>
      <c r="O55" s="44"/>
      <c r="P55" s="44"/>
    </row>
  </sheetData>
  <sheetProtection/>
  <mergeCells count="22">
    <mergeCell ref="A1:S1"/>
    <mergeCell ref="A2:A3"/>
    <mergeCell ref="B2:B3"/>
    <mergeCell ref="C2:C3"/>
    <mergeCell ref="D2:D3"/>
    <mergeCell ref="E2:E3"/>
    <mergeCell ref="F2:F3"/>
    <mergeCell ref="G2:P2"/>
    <mergeCell ref="S2:S3"/>
    <mergeCell ref="U2:U3"/>
    <mergeCell ref="A45:F45"/>
    <mergeCell ref="K45:P45"/>
    <mergeCell ref="A47:C47"/>
    <mergeCell ref="K47:P47"/>
    <mergeCell ref="K48:P48"/>
    <mergeCell ref="K55:P55"/>
    <mergeCell ref="K49:P49"/>
    <mergeCell ref="K50:P50"/>
    <mergeCell ref="K51:P51"/>
    <mergeCell ref="K52:P52"/>
    <mergeCell ref="K53:P53"/>
    <mergeCell ref="K54:P5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4.00390625" style="1" bestFit="1" customWidth="1"/>
    <col min="2" max="2" width="7.8515625" style="1" customWidth="1"/>
    <col min="3" max="3" width="34.28125" style="3" customWidth="1"/>
    <col min="4" max="4" width="9.28125" style="3" customWidth="1"/>
    <col min="5" max="5" width="20.140625" style="1" customWidth="1"/>
    <col min="6" max="6" width="27.8515625" style="1" customWidth="1"/>
    <col min="7" max="7" width="5.421875" style="1" customWidth="1"/>
    <col min="8" max="8" width="5.8515625" style="1" customWidth="1"/>
    <col min="9" max="9" width="4.8515625" style="1" customWidth="1"/>
    <col min="10" max="10" width="5.140625" style="1" customWidth="1"/>
    <col min="11" max="11" width="5.28125" style="1" customWidth="1"/>
    <col min="12" max="12" width="5.00390625" style="1" customWidth="1"/>
    <col min="13" max="13" width="5.28125" style="1" customWidth="1"/>
    <col min="14" max="16" width="5.140625" style="1" customWidth="1"/>
    <col min="17" max="17" width="9.140625" style="1" customWidth="1"/>
    <col min="18" max="18" width="9.140625" style="2" customWidth="1"/>
    <col min="19" max="19" width="9.140625" style="1" customWidth="1"/>
    <col min="20" max="20" width="6.421875" style="1" customWidth="1"/>
    <col min="21" max="21" width="55.140625" style="1" customWidth="1"/>
  </cols>
  <sheetData>
    <row r="1" spans="1:19" ht="15">
      <c r="A1" s="47" t="s">
        <v>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21" ht="30">
      <c r="A2" s="48" t="s">
        <v>19</v>
      </c>
      <c r="B2" s="48" t="s">
        <v>18</v>
      </c>
      <c r="C2" s="48" t="s">
        <v>17</v>
      </c>
      <c r="D2" s="53" t="s">
        <v>16</v>
      </c>
      <c r="E2" s="48" t="s">
        <v>15</v>
      </c>
      <c r="F2" s="48" t="s">
        <v>14</v>
      </c>
      <c r="G2" s="50" t="s">
        <v>13</v>
      </c>
      <c r="H2" s="51"/>
      <c r="I2" s="51"/>
      <c r="J2" s="51"/>
      <c r="K2" s="51"/>
      <c r="L2" s="51"/>
      <c r="M2" s="51"/>
      <c r="N2" s="51"/>
      <c r="O2" s="51"/>
      <c r="P2" s="51"/>
      <c r="Q2" s="40" t="s">
        <v>23</v>
      </c>
      <c r="R2" s="41">
        <v>62</v>
      </c>
      <c r="S2" s="48" t="s">
        <v>11</v>
      </c>
      <c r="U2" s="49" t="s">
        <v>27</v>
      </c>
    </row>
    <row r="3" spans="1:21" ht="57">
      <c r="A3" s="48"/>
      <c r="B3" s="48"/>
      <c r="C3" s="48"/>
      <c r="D3" s="54"/>
      <c r="E3" s="48"/>
      <c r="F3" s="48"/>
      <c r="G3" s="9" t="s">
        <v>10</v>
      </c>
      <c r="H3" s="9" t="s">
        <v>9</v>
      </c>
      <c r="I3" s="9" t="s">
        <v>8</v>
      </c>
      <c r="J3" s="9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  <c r="Q3" s="39" t="s">
        <v>22</v>
      </c>
      <c r="R3" s="39" t="s">
        <v>12</v>
      </c>
      <c r="S3" s="48"/>
      <c r="U3" s="49"/>
    </row>
    <row r="4" spans="1:21" ht="39">
      <c r="A4" s="17">
        <v>1</v>
      </c>
      <c r="B4" s="8" t="s">
        <v>68</v>
      </c>
      <c r="C4" s="13" t="s">
        <v>35</v>
      </c>
      <c r="D4" s="14">
        <v>7</v>
      </c>
      <c r="E4" s="13" t="s">
        <v>33</v>
      </c>
      <c r="F4" s="7" t="s">
        <v>36</v>
      </c>
      <c r="G4" s="7">
        <v>9</v>
      </c>
      <c r="H4" s="7">
        <v>6</v>
      </c>
      <c r="I4" s="7">
        <v>0</v>
      </c>
      <c r="J4" s="7">
        <v>0</v>
      </c>
      <c r="K4" s="7">
        <v>0</v>
      </c>
      <c r="L4" s="7"/>
      <c r="M4" s="7"/>
      <c r="N4" s="7"/>
      <c r="O4" s="7"/>
      <c r="P4" s="7"/>
      <c r="Q4" s="7">
        <f aca="true" t="shared" si="0" ref="Q4:Q43">SUM(G4:P4)</f>
        <v>15</v>
      </c>
      <c r="R4" s="42">
        <f>Q4/$R$2</f>
        <v>0.24193548387096775</v>
      </c>
      <c r="S4" s="43">
        <f>RANK(Q4,$Q$4:$Q$43)</f>
        <v>1</v>
      </c>
      <c r="T4" s="15"/>
      <c r="U4" s="15"/>
    </row>
    <row r="5" spans="1:19" ht="39">
      <c r="A5" s="9">
        <v>2</v>
      </c>
      <c r="B5" s="8" t="s">
        <v>69</v>
      </c>
      <c r="C5" s="13" t="s">
        <v>38</v>
      </c>
      <c r="D5" s="14">
        <v>7</v>
      </c>
      <c r="E5" s="13" t="s">
        <v>33</v>
      </c>
      <c r="F5" s="7" t="s">
        <v>36</v>
      </c>
      <c r="G5" s="7">
        <v>10</v>
      </c>
      <c r="H5" s="7">
        <v>3</v>
      </c>
      <c r="I5" s="7">
        <v>0</v>
      </c>
      <c r="J5" s="7">
        <v>0</v>
      </c>
      <c r="K5" s="7">
        <v>0</v>
      </c>
      <c r="L5" s="7"/>
      <c r="M5" s="7"/>
      <c r="N5" s="7"/>
      <c r="O5" s="7"/>
      <c r="P5" s="7"/>
      <c r="Q5" s="7">
        <f t="shared" si="0"/>
        <v>13</v>
      </c>
      <c r="R5" s="42">
        <f aca="true" t="shared" si="1" ref="R5:R43">Q5/$R$2</f>
        <v>0.20967741935483872</v>
      </c>
      <c r="S5" s="43">
        <f aca="true" t="shared" si="2" ref="S5:S43">RANK(Q5,$Q$4:$Q$43)</f>
        <v>2</v>
      </c>
    </row>
    <row r="6" spans="1:19" ht="39">
      <c r="A6" s="9">
        <v>3</v>
      </c>
      <c r="B6" s="21" t="s">
        <v>70</v>
      </c>
      <c r="C6" s="19" t="s">
        <v>39</v>
      </c>
      <c r="D6" s="14">
        <v>7</v>
      </c>
      <c r="E6" s="13" t="s">
        <v>33</v>
      </c>
      <c r="F6" s="7" t="s">
        <v>36</v>
      </c>
      <c r="G6" s="16">
        <v>7</v>
      </c>
      <c r="H6" s="16">
        <v>0</v>
      </c>
      <c r="I6" s="16">
        <v>0</v>
      </c>
      <c r="J6" s="16">
        <v>0</v>
      </c>
      <c r="K6" s="16">
        <v>0</v>
      </c>
      <c r="L6" s="16"/>
      <c r="M6" s="16"/>
      <c r="N6" s="16"/>
      <c r="O6" s="16"/>
      <c r="P6" s="16"/>
      <c r="Q6" s="7">
        <f t="shared" si="0"/>
        <v>7</v>
      </c>
      <c r="R6" s="42">
        <f t="shared" si="1"/>
        <v>0.11290322580645161</v>
      </c>
      <c r="S6" s="43">
        <f t="shared" si="2"/>
        <v>3</v>
      </c>
    </row>
    <row r="7" spans="1:19" ht="39">
      <c r="A7" s="9">
        <v>4</v>
      </c>
      <c r="B7" s="8" t="s">
        <v>71</v>
      </c>
      <c r="C7" s="13" t="s">
        <v>40</v>
      </c>
      <c r="D7" s="14">
        <v>7</v>
      </c>
      <c r="E7" s="13" t="s">
        <v>33</v>
      </c>
      <c r="F7" s="7" t="s">
        <v>36</v>
      </c>
      <c r="G7" s="7">
        <v>7</v>
      </c>
      <c r="H7" s="7">
        <v>0</v>
      </c>
      <c r="I7" s="7">
        <v>0</v>
      </c>
      <c r="J7" s="7">
        <v>0</v>
      </c>
      <c r="K7" s="7">
        <v>0</v>
      </c>
      <c r="L7" s="7"/>
      <c r="M7" s="7"/>
      <c r="N7" s="7"/>
      <c r="O7" s="7"/>
      <c r="P7" s="7"/>
      <c r="Q7" s="7">
        <f t="shared" si="0"/>
        <v>7</v>
      </c>
      <c r="R7" s="42">
        <f t="shared" si="1"/>
        <v>0.11290322580645161</v>
      </c>
      <c r="S7" s="43">
        <f t="shared" si="2"/>
        <v>3</v>
      </c>
    </row>
    <row r="8" spans="1:19" ht="39">
      <c r="A8" s="9">
        <v>5</v>
      </c>
      <c r="B8" s="8" t="s">
        <v>72</v>
      </c>
      <c r="C8" s="26" t="s">
        <v>41</v>
      </c>
      <c r="D8" s="14">
        <v>7</v>
      </c>
      <c r="E8" s="13" t="s">
        <v>33</v>
      </c>
      <c r="F8" s="7" t="s">
        <v>36</v>
      </c>
      <c r="G8" s="7">
        <v>6</v>
      </c>
      <c r="H8" s="7">
        <v>0</v>
      </c>
      <c r="I8" s="7">
        <v>0</v>
      </c>
      <c r="J8" s="7">
        <v>0</v>
      </c>
      <c r="K8" s="7">
        <v>0</v>
      </c>
      <c r="L8" s="7"/>
      <c r="M8" s="7"/>
      <c r="N8" s="7"/>
      <c r="O8" s="7"/>
      <c r="P8" s="7"/>
      <c r="Q8" s="7">
        <f t="shared" si="0"/>
        <v>6</v>
      </c>
      <c r="R8" s="42">
        <f t="shared" si="1"/>
        <v>0.0967741935483871</v>
      </c>
      <c r="S8" s="43">
        <f t="shared" si="2"/>
        <v>5</v>
      </c>
    </row>
    <row r="9" spans="1:19" ht="39">
      <c r="A9" s="28">
        <v>6</v>
      </c>
      <c r="B9" s="29" t="s">
        <v>73</v>
      </c>
      <c r="C9" s="30" t="s">
        <v>42</v>
      </c>
      <c r="D9" s="14">
        <v>7</v>
      </c>
      <c r="E9" s="13" t="s">
        <v>33</v>
      </c>
      <c r="F9" s="7" t="s">
        <v>36</v>
      </c>
      <c r="G9" s="32">
        <v>3</v>
      </c>
      <c r="H9" s="32">
        <v>1</v>
      </c>
      <c r="I9" s="32">
        <v>0</v>
      </c>
      <c r="J9" s="32">
        <v>0</v>
      </c>
      <c r="K9" s="32">
        <v>0</v>
      </c>
      <c r="L9" s="32"/>
      <c r="M9" s="32"/>
      <c r="N9" s="32"/>
      <c r="O9" s="32"/>
      <c r="P9" s="32"/>
      <c r="Q9" s="7">
        <f t="shared" si="0"/>
        <v>4</v>
      </c>
      <c r="R9" s="42">
        <f t="shared" si="1"/>
        <v>0.06451612903225806</v>
      </c>
      <c r="S9" s="43">
        <f t="shared" si="2"/>
        <v>7</v>
      </c>
    </row>
    <row r="10" spans="1:21" ht="39">
      <c r="A10" s="9">
        <v>7</v>
      </c>
      <c r="B10" s="8" t="s">
        <v>74</v>
      </c>
      <c r="C10" s="13" t="s">
        <v>43</v>
      </c>
      <c r="D10" s="14">
        <v>7</v>
      </c>
      <c r="E10" s="13" t="s">
        <v>33</v>
      </c>
      <c r="F10" s="7" t="s">
        <v>36</v>
      </c>
      <c r="G10" s="7">
        <v>3</v>
      </c>
      <c r="H10" s="7">
        <v>0</v>
      </c>
      <c r="I10" s="7">
        <v>0</v>
      </c>
      <c r="J10" s="7">
        <v>0</v>
      </c>
      <c r="K10" s="7">
        <v>0</v>
      </c>
      <c r="L10" s="7"/>
      <c r="M10" s="7"/>
      <c r="N10" s="7"/>
      <c r="O10" s="7"/>
      <c r="P10" s="7"/>
      <c r="Q10" s="7">
        <f t="shared" si="0"/>
        <v>3</v>
      </c>
      <c r="R10" s="42">
        <f t="shared" si="1"/>
        <v>0.04838709677419355</v>
      </c>
      <c r="S10" s="43">
        <f t="shared" si="2"/>
        <v>10</v>
      </c>
      <c r="T10" s="4"/>
      <c r="U10" s="4"/>
    </row>
    <row r="11" spans="1:19" ht="39">
      <c r="A11" s="33">
        <v>8</v>
      </c>
      <c r="B11" s="34" t="s">
        <v>75</v>
      </c>
      <c r="C11" s="11" t="s">
        <v>44</v>
      </c>
      <c r="D11" s="14">
        <v>7</v>
      </c>
      <c r="E11" s="13" t="s">
        <v>33</v>
      </c>
      <c r="F11" s="7" t="s">
        <v>36</v>
      </c>
      <c r="G11" s="10">
        <v>6</v>
      </c>
      <c r="H11" s="10">
        <v>0</v>
      </c>
      <c r="I11" s="10">
        <v>0</v>
      </c>
      <c r="J11" s="10">
        <v>0</v>
      </c>
      <c r="K11" s="10">
        <v>0</v>
      </c>
      <c r="L11" s="10"/>
      <c r="M11" s="10"/>
      <c r="N11" s="10"/>
      <c r="O11" s="10"/>
      <c r="P11" s="10"/>
      <c r="Q11" s="7">
        <f t="shared" si="0"/>
        <v>6</v>
      </c>
      <c r="R11" s="42">
        <f t="shared" si="1"/>
        <v>0.0967741935483871</v>
      </c>
      <c r="S11" s="43">
        <f t="shared" si="2"/>
        <v>5</v>
      </c>
    </row>
    <row r="12" spans="1:19" ht="39">
      <c r="A12" s="9">
        <v>9</v>
      </c>
      <c r="B12" s="8" t="s">
        <v>76</v>
      </c>
      <c r="C12" s="13" t="s">
        <v>45</v>
      </c>
      <c r="D12" s="14">
        <v>7</v>
      </c>
      <c r="E12" s="13" t="s">
        <v>33</v>
      </c>
      <c r="F12" s="7" t="s">
        <v>36</v>
      </c>
      <c r="G12" s="7">
        <v>2</v>
      </c>
      <c r="H12" s="7">
        <v>2</v>
      </c>
      <c r="I12" s="7">
        <v>0</v>
      </c>
      <c r="J12" s="7">
        <v>0</v>
      </c>
      <c r="K12" s="7">
        <v>0</v>
      </c>
      <c r="L12" s="7"/>
      <c r="M12" s="7"/>
      <c r="N12" s="7"/>
      <c r="O12" s="7"/>
      <c r="P12" s="7"/>
      <c r="Q12" s="7">
        <f t="shared" si="0"/>
        <v>4</v>
      </c>
      <c r="R12" s="42">
        <f t="shared" si="1"/>
        <v>0.06451612903225806</v>
      </c>
      <c r="S12" s="43">
        <f t="shared" si="2"/>
        <v>7</v>
      </c>
    </row>
    <row r="13" spans="1:19" ht="39">
      <c r="A13" s="9">
        <v>10</v>
      </c>
      <c r="B13" s="8" t="s">
        <v>77</v>
      </c>
      <c r="C13" s="13" t="s">
        <v>46</v>
      </c>
      <c r="D13" s="14">
        <v>7</v>
      </c>
      <c r="E13" s="13" t="s">
        <v>33</v>
      </c>
      <c r="F13" s="7" t="s">
        <v>36</v>
      </c>
      <c r="G13" s="7">
        <v>3</v>
      </c>
      <c r="H13" s="7">
        <v>1</v>
      </c>
      <c r="I13" s="7">
        <v>0</v>
      </c>
      <c r="J13" s="7">
        <v>0</v>
      </c>
      <c r="K13" s="7">
        <v>0</v>
      </c>
      <c r="L13" s="7"/>
      <c r="M13" s="7"/>
      <c r="N13" s="7"/>
      <c r="O13" s="7"/>
      <c r="P13" s="7"/>
      <c r="Q13" s="7">
        <f t="shared" si="0"/>
        <v>4</v>
      </c>
      <c r="R13" s="42">
        <f t="shared" si="1"/>
        <v>0.06451612903225806</v>
      </c>
      <c r="S13" s="43">
        <f t="shared" si="2"/>
        <v>7</v>
      </c>
    </row>
    <row r="14" spans="1:19" ht="15">
      <c r="A14" s="9">
        <v>11</v>
      </c>
      <c r="B14" s="8"/>
      <c r="C14" s="13"/>
      <c r="D14" s="14"/>
      <c r="E14" s="13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>
        <f t="shared" si="0"/>
        <v>0</v>
      </c>
      <c r="R14" s="42">
        <f t="shared" si="1"/>
        <v>0</v>
      </c>
      <c r="S14" s="43">
        <f t="shared" si="2"/>
        <v>11</v>
      </c>
    </row>
    <row r="15" spans="1:19" ht="15">
      <c r="A15" s="9">
        <v>12</v>
      </c>
      <c r="B15" s="8"/>
      <c r="C15" s="13"/>
      <c r="D15" s="14"/>
      <c r="E15" s="13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>
        <f t="shared" si="0"/>
        <v>0</v>
      </c>
      <c r="R15" s="42">
        <f t="shared" si="1"/>
        <v>0</v>
      </c>
      <c r="S15" s="43">
        <f t="shared" si="2"/>
        <v>11</v>
      </c>
    </row>
    <row r="16" spans="1:19" ht="15">
      <c r="A16" s="9">
        <v>13</v>
      </c>
      <c r="B16" s="8"/>
      <c r="C16" s="13"/>
      <c r="D16" s="14"/>
      <c r="E16" s="13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>
        <f t="shared" si="0"/>
        <v>0</v>
      </c>
      <c r="R16" s="42">
        <f t="shared" si="1"/>
        <v>0</v>
      </c>
      <c r="S16" s="43">
        <f t="shared" si="2"/>
        <v>11</v>
      </c>
    </row>
    <row r="17" spans="1:19" ht="15">
      <c r="A17" s="9">
        <v>14</v>
      </c>
      <c r="B17" s="8"/>
      <c r="C17" s="13"/>
      <c r="D17" s="14"/>
      <c r="E17" s="13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>
        <f t="shared" si="0"/>
        <v>0</v>
      </c>
      <c r="R17" s="42">
        <f t="shared" si="1"/>
        <v>0</v>
      </c>
      <c r="S17" s="43">
        <f t="shared" si="2"/>
        <v>11</v>
      </c>
    </row>
    <row r="18" spans="1:19" ht="15">
      <c r="A18" s="9">
        <v>15</v>
      </c>
      <c r="B18" s="8"/>
      <c r="C18" s="13"/>
      <c r="D18" s="10"/>
      <c r="E18" s="13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>
        <f t="shared" si="0"/>
        <v>0</v>
      </c>
      <c r="R18" s="42">
        <f t="shared" si="1"/>
        <v>0</v>
      </c>
      <c r="S18" s="43">
        <f t="shared" si="2"/>
        <v>11</v>
      </c>
    </row>
    <row r="19" spans="1:19" ht="15">
      <c r="A19" s="9">
        <v>16</v>
      </c>
      <c r="B19" s="8"/>
      <c r="C19" s="13"/>
      <c r="D19" s="14"/>
      <c r="E19" s="13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>
        <f t="shared" si="0"/>
        <v>0</v>
      </c>
      <c r="R19" s="42">
        <f t="shared" si="1"/>
        <v>0</v>
      </c>
      <c r="S19" s="43">
        <f t="shared" si="2"/>
        <v>11</v>
      </c>
    </row>
    <row r="20" spans="1:21" ht="15">
      <c r="A20" s="17">
        <v>17</v>
      </c>
      <c r="B20" s="8"/>
      <c r="C20" s="13"/>
      <c r="D20" s="14"/>
      <c r="E20" s="13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>
        <f t="shared" si="0"/>
        <v>0</v>
      </c>
      <c r="R20" s="42">
        <f t="shared" si="1"/>
        <v>0</v>
      </c>
      <c r="S20" s="43">
        <f t="shared" si="2"/>
        <v>11</v>
      </c>
      <c r="T20" s="15"/>
      <c r="U20" s="15"/>
    </row>
    <row r="21" spans="1:19" ht="15">
      <c r="A21" s="9">
        <v>18</v>
      </c>
      <c r="B21" s="8"/>
      <c r="C21" s="18"/>
      <c r="D21" s="14"/>
      <c r="E21" s="1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>
        <f t="shared" si="0"/>
        <v>0</v>
      </c>
      <c r="R21" s="42">
        <f t="shared" si="1"/>
        <v>0</v>
      </c>
      <c r="S21" s="43">
        <f t="shared" si="2"/>
        <v>11</v>
      </c>
    </row>
    <row r="22" spans="1:19" ht="15">
      <c r="A22" s="9">
        <v>19</v>
      </c>
      <c r="B22" s="8"/>
      <c r="C22" s="13"/>
      <c r="D22" s="14"/>
      <c r="E22" s="13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>
        <f t="shared" si="0"/>
        <v>0</v>
      </c>
      <c r="R22" s="42">
        <f t="shared" si="1"/>
        <v>0</v>
      </c>
      <c r="S22" s="43">
        <f t="shared" si="2"/>
        <v>11</v>
      </c>
    </row>
    <row r="23" spans="1:19" ht="15">
      <c r="A23" s="9">
        <v>20</v>
      </c>
      <c r="B23" s="8"/>
      <c r="C23" s="24"/>
      <c r="D23" s="10"/>
      <c r="E23" s="23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>
        <f t="shared" si="0"/>
        <v>0</v>
      </c>
      <c r="R23" s="42">
        <f t="shared" si="1"/>
        <v>0</v>
      </c>
      <c r="S23" s="43">
        <f t="shared" si="2"/>
        <v>11</v>
      </c>
    </row>
    <row r="24" spans="1:19" ht="15">
      <c r="A24" s="9">
        <v>21</v>
      </c>
      <c r="B24" s="8"/>
      <c r="C24" s="22"/>
      <c r="D24" s="14"/>
      <c r="E24" s="22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>
        <f t="shared" si="0"/>
        <v>0</v>
      </c>
      <c r="R24" s="42">
        <f t="shared" si="1"/>
        <v>0</v>
      </c>
      <c r="S24" s="43">
        <f t="shared" si="2"/>
        <v>11</v>
      </c>
    </row>
    <row r="25" spans="1:19" ht="15">
      <c r="A25" s="9">
        <v>22</v>
      </c>
      <c r="B25" s="21"/>
      <c r="C25" s="19"/>
      <c r="D25" s="20"/>
      <c r="E25" s="19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7">
        <f t="shared" si="0"/>
        <v>0</v>
      </c>
      <c r="R25" s="42">
        <f t="shared" si="1"/>
        <v>0</v>
      </c>
      <c r="S25" s="43">
        <f t="shared" si="2"/>
        <v>11</v>
      </c>
    </row>
    <row r="26" spans="1:19" ht="15">
      <c r="A26" s="9">
        <v>23</v>
      </c>
      <c r="B26" s="8"/>
      <c r="C26" s="13"/>
      <c r="D26" s="14"/>
      <c r="E26" s="13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>
        <f t="shared" si="0"/>
        <v>0</v>
      </c>
      <c r="R26" s="42">
        <f t="shared" si="1"/>
        <v>0</v>
      </c>
      <c r="S26" s="43">
        <f t="shared" si="2"/>
        <v>11</v>
      </c>
    </row>
    <row r="27" spans="1:19" ht="15">
      <c r="A27" s="9">
        <v>24</v>
      </c>
      <c r="B27" s="8"/>
      <c r="C27" s="18"/>
      <c r="D27" s="14"/>
      <c r="E27" s="1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>
        <f t="shared" si="0"/>
        <v>0</v>
      </c>
      <c r="R27" s="42">
        <f t="shared" si="1"/>
        <v>0</v>
      </c>
      <c r="S27" s="43">
        <f t="shared" si="2"/>
        <v>11</v>
      </c>
    </row>
    <row r="28" spans="1:19" ht="15">
      <c r="A28" s="9">
        <v>25</v>
      </c>
      <c r="B28" s="8"/>
      <c r="C28" s="13"/>
      <c r="D28" s="14"/>
      <c r="E28" s="13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>
        <f t="shared" si="0"/>
        <v>0</v>
      </c>
      <c r="R28" s="42">
        <f t="shared" si="1"/>
        <v>0</v>
      </c>
      <c r="S28" s="43">
        <f t="shared" si="2"/>
        <v>11</v>
      </c>
    </row>
    <row r="29" spans="1:19" ht="15">
      <c r="A29" s="9">
        <v>26</v>
      </c>
      <c r="B29" s="8"/>
      <c r="C29" s="13"/>
      <c r="D29" s="14"/>
      <c r="E29" s="13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>
        <f t="shared" si="0"/>
        <v>0</v>
      </c>
      <c r="R29" s="42">
        <f t="shared" si="1"/>
        <v>0</v>
      </c>
      <c r="S29" s="43">
        <f t="shared" si="2"/>
        <v>11</v>
      </c>
    </row>
    <row r="30" spans="1:21" ht="15">
      <c r="A30" s="17">
        <v>27</v>
      </c>
      <c r="B30" s="8"/>
      <c r="C30" s="13"/>
      <c r="D30" s="14"/>
      <c r="E30" s="13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>
        <f t="shared" si="0"/>
        <v>0</v>
      </c>
      <c r="R30" s="42">
        <f t="shared" si="1"/>
        <v>0</v>
      </c>
      <c r="S30" s="43">
        <f t="shared" si="2"/>
        <v>11</v>
      </c>
      <c r="T30" s="15"/>
      <c r="U30" s="15"/>
    </row>
    <row r="31" spans="1:19" ht="15">
      <c r="A31" s="9">
        <v>28</v>
      </c>
      <c r="B31" s="8"/>
      <c r="C31" s="13"/>
      <c r="D31" s="14"/>
      <c r="E31" s="13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>
        <f t="shared" si="0"/>
        <v>0</v>
      </c>
      <c r="R31" s="42">
        <f t="shared" si="1"/>
        <v>0</v>
      </c>
      <c r="S31" s="43">
        <f t="shared" si="2"/>
        <v>11</v>
      </c>
    </row>
    <row r="32" spans="1:19" ht="15">
      <c r="A32" s="9">
        <v>29</v>
      </c>
      <c r="B32" s="8"/>
      <c r="C32" s="13"/>
      <c r="D32" s="14"/>
      <c r="E32" s="13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>
        <f t="shared" si="0"/>
        <v>0</v>
      </c>
      <c r="R32" s="42">
        <f t="shared" si="1"/>
        <v>0</v>
      </c>
      <c r="S32" s="43">
        <f t="shared" si="2"/>
        <v>11</v>
      </c>
    </row>
    <row r="33" spans="1:19" ht="15">
      <c r="A33" s="9">
        <v>30</v>
      </c>
      <c r="B33" s="8"/>
      <c r="C33" s="13"/>
      <c r="D33" s="12"/>
      <c r="E33" s="13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>
        <f t="shared" si="0"/>
        <v>0</v>
      </c>
      <c r="R33" s="42">
        <f t="shared" si="1"/>
        <v>0</v>
      </c>
      <c r="S33" s="43">
        <f t="shared" si="2"/>
        <v>11</v>
      </c>
    </row>
    <row r="34" spans="1:19" ht="15">
      <c r="A34" s="9">
        <v>31</v>
      </c>
      <c r="B34" s="8"/>
      <c r="C34" s="13"/>
      <c r="D34" s="12"/>
      <c r="E34" s="13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>
        <f t="shared" si="0"/>
        <v>0</v>
      </c>
      <c r="R34" s="42">
        <f t="shared" si="1"/>
        <v>0</v>
      </c>
      <c r="S34" s="43">
        <f t="shared" si="2"/>
        <v>11</v>
      </c>
    </row>
    <row r="35" spans="1:19" ht="15">
      <c r="A35" s="6">
        <v>32</v>
      </c>
      <c r="B35" s="8"/>
      <c r="C35" s="11"/>
      <c r="D35" s="12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>
        <f t="shared" si="0"/>
        <v>0</v>
      </c>
      <c r="R35" s="42">
        <f t="shared" si="1"/>
        <v>0</v>
      </c>
      <c r="S35" s="43">
        <f t="shared" si="2"/>
        <v>11</v>
      </c>
    </row>
    <row r="36" spans="1:19" ht="15">
      <c r="A36" s="9">
        <v>33</v>
      </c>
      <c r="B36" s="8"/>
      <c r="C36" s="13"/>
      <c r="D36" s="12"/>
      <c r="E36" s="13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>
        <f t="shared" si="0"/>
        <v>0</v>
      </c>
      <c r="R36" s="42">
        <f t="shared" si="1"/>
        <v>0</v>
      </c>
      <c r="S36" s="43">
        <f t="shared" si="2"/>
        <v>11</v>
      </c>
    </row>
    <row r="37" spans="1:19" ht="15">
      <c r="A37" s="9">
        <v>34</v>
      </c>
      <c r="B37" s="8"/>
      <c r="C37" s="13"/>
      <c r="D37" s="12"/>
      <c r="E37" s="13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>
        <f t="shared" si="0"/>
        <v>0</v>
      </c>
      <c r="R37" s="42">
        <f t="shared" si="1"/>
        <v>0</v>
      </c>
      <c r="S37" s="43">
        <f t="shared" si="2"/>
        <v>11</v>
      </c>
    </row>
    <row r="38" spans="1:19" ht="15">
      <c r="A38" s="9">
        <v>35</v>
      </c>
      <c r="B38" s="8"/>
      <c r="C38" s="13"/>
      <c r="D38" s="12"/>
      <c r="E38" s="13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>
        <f t="shared" si="0"/>
        <v>0</v>
      </c>
      <c r="R38" s="42">
        <f t="shared" si="1"/>
        <v>0</v>
      </c>
      <c r="S38" s="43">
        <f t="shared" si="2"/>
        <v>11</v>
      </c>
    </row>
    <row r="39" spans="1:19" ht="15">
      <c r="A39" s="9">
        <v>36</v>
      </c>
      <c r="B39" s="8"/>
      <c r="C39" s="13"/>
      <c r="D39" s="12"/>
      <c r="E39" s="13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>
        <f t="shared" si="0"/>
        <v>0</v>
      </c>
      <c r="R39" s="42">
        <f t="shared" si="1"/>
        <v>0</v>
      </c>
      <c r="S39" s="43">
        <f t="shared" si="2"/>
        <v>11</v>
      </c>
    </row>
    <row r="40" spans="1:19" ht="15">
      <c r="A40" s="9">
        <v>37</v>
      </c>
      <c r="B40" s="8"/>
      <c r="C40" s="13"/>
      <c r="D40" s="12"/>
      <c r="E40" s="13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>
        <f t="shared" si="0"/>
        <v>0</v>
      </c>
      <c r="R40" s="42">
        <f t="shared" si="1"/>
        <v>0</v>
      </c>
      <c r="S40" s="43">
        <f t="shared" si="2"/>
        <v>11</v>
      </c>
    </row>
    <row r="41" spans="1:19" ht="15">
      <c r="A41" s="9">
        <v>38</v>
      </c>
      <c r="B41" s="8"/>
      <c r="C41" s="13"/>
      <c r="D41" s="12"/>
      <c r="E41" s="13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>
        <f t="shared" si="0"/>
        <v>0</v>
      </c>
      <c r="R41" s="42">
        <f t="shared" si="1"/>
        <v>0</v>
      </c>
      <c r="S41" s="43">
        <f t="shared" si="2"/>
        <v>11</v>
      </c>
    </row>
    <row r="42" spans="1:19" ht="15">
      <c r="A42" s="9">
        <v>39</v>
      </c>
      <c r="B42" s="8"/>
      <c r="C42" s="13"/>
      <c r="D42" s="12"/>
      <c r="E42" s="13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>
        <f t="shared" si="0"/>
        <v>0</v>
      </c>
      <c r="R42" s="42">
        <f t="shared" si="1"/>
        <v>0</v>
      </c>
      <c r="S42" s="43">
        <f t="shared" si="2"/>
        <v>11</v>
      </c>
    </row>
    <row r="43" spans="1:19" ht="15">
      <c r="A43" s="9">
        <v>40</v>
      </c>
      <c r="B43" s="8"/>
      <c r="C43" s="13"/>
      <c r="D43" s="12"/>
      <c r="E43" s="1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>
        <f t="shared" si="0"/>
        <v>0</v>
      </c>
      <c r="R43" s="42">
        <f t="shared" si="1"/>
        <v>0</v>
      </c>
      <c r="S43" s="43">
        <f t="shared" si="2"/>
        <v>11</v>
      </c>
    </row>
    <row r="44" spans="1:19" ht="15">
      <c r="A44" s="6"/>
      <c r="B44" s="35"/>
      <c r="C44" s="36"/>
      <c r="D44" s="37"/>
      <c r="E44" s="3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38"/>
      <c r="S44" s="5"/>
    </row>
    <row r="45" spans="1:19" ht="15.75">
      <c r="A45" s="46" t="s">
        <v>20</v>
      </c>
      <c r="B45" s="46"/>
      <c r="C45" s="46"/>
      <c r="D45" s="46"/>
      <c r="E45" s="46"/>
      <c r="F45" s="46"/>
      <c r="G45" s="27"/>
      <c r="H45" s="27"/>
      <c r="I45" s="27"/>
      <c r="J45" s="27"/>
      <c r="K45" s="45"/>
      <c r="L45" s="45"/>
      <c r="M45" s="45"/>
      <c r="N45" s="45"/>
      <c r="O45" s="45"/>
      <c r="P45" s="45"/>
      <c r="Q45" s="27"/>
      <c r="R45" s="27"/>
      <c r="S45" s="27"/>
    </row>
    <row r="47" spans="1:16" ht="15">
      <c r="A47" s="55" t="s">
        <v>0</v>
      </c>
      <c r="B47" s="56"/>
      <c r="C47" s="56"/>
      <c r="K47" s="44"/>
      <c r="L47" s="44"/>
      <c r="M47" s="44"/>
      <c r="N47" s="44"/>
      <c r="O47" s="44"/>
      <c r="P47" s="44"/>
    </row>
    <row r="48" spans="11:16" ht="15">
      <c r="K48" s="44"/>
      <c r="L48" s="44"/>
      <c r="M48" s="44"/>
      <c r="N48" s="44"/>
      <c r="O48" s="44"/>
      <c r="P48" s="44"/>
    </row>
    <row r="49" spans="11:16" ht="15">
      <c r="K49" s="44"/>
      <c r="L49" s="44"/>
      <c r="M49" s="44"/>
      <c r="N49" s="44"/>
      <c r="O49" s="44"/>
      <c r="P49" s="44"/>
    </row>
    <row r="50" spans="11:16" ht="15">
      <c r="K50" s="44"/>
      <c r="L50" s="44"/>
      <c r="M50" s="44"/>
      <c r="N50" s="44"/>
      <c r="O50" s="44"/>
      <c r="P50" s="44"/>
    </row>
    <row r="51" spans="11:16" ht="15">
      <c r="K51" s="44"/>
      <c r="L51" s="44"/>
      <c r="M51" s="44"/>
      <c r="N51" s="44"/>
      <c r="O51" s="44"/>
      <c r="P51" s="44"/>
    </row>
    <row r="52" spans="11:16" ht="15">
      <c r="K52" s="44"/>
      <c r="L52" s="44"/>
      <c r="M52" s="44"/>
      <c r="N52" s="44"/>
      <c r="O52" s="44"/>
      <c r="P52" s="44"/>
    </row>
    <row r="53" spans="11:16" ht="15">
      <c r="K53" s="44"/>
      <c r="L53" s="44"/>
      <c r="M53" s="44"/>
      <c r="N53" s="44"/>
      <c r="O53" s="44"/>
      <c r="P53" s="44"/>
    </row>
    <row r="54" spans="11:16" ht="15">
      <c r="K54" s="44"/>
      <c r="L54" s="44"/>
      <c r="M54" s="44"/>
      <c r="N54" s="44"/>
      <c r="O54" s="44"/>
      <c r="P54" s="44"/>
    </row>
    <row r="55" spans="11:16" ht="15">
      <c r="K55" s="44"/>
      <c r="L55" s="44"/>
      <c r="M55" s="44"/>
      <c r="N55" s="44"/>
      <c r="O55" s="44"/>
      <c r="P55" s="44"/>
    </row>
  </sheetData>
  <sheetProtection/>
  <mergeCells count="22">
    <mergeCell ref="A1:S1"/>
    <mergeCell ref="A2:A3"/>
    <mergeCell ref="B2:B3"/>
    <mergeCell ref="C2:C3"/>
    <mergeCell ref="D2:D3"/>
    <mergeCell ref="E2:E3"/>
    <mergeCell ref="F2:F3"/>
    <mergeCell ref="G2:P2"/>
    <mergeCell ref="S2:S3"/>
    <mergeCell ref="U2:U3"/>
    <mergeCell ref="A45:F45"/>
    <mergeCell ref="K45:P45"/>
    <mergeCell ref="A47:C47"/>
    <mergeCell ref="K47:P47"/>
    <mergeCell ref="K48:P48"/>
    <mergeCell ref="K55:P55"/>
    <mergeCell ref="K49:P49"/>
    <mergeCell ref="K50:P50"/>
    <mergeCell ref="K51:P51"/>
    <mergeCell ref="K52:P52"/>
    <mergeCell ref="K53:P53"/>
    <mergeCell ref="K54:P5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4.00390625" style="1" bestFit="1" customWidth="1"/>
    <col min="2" max="2" width="7.8515625" style="1" customWidth="1"/>
    <col min="3" max="3" width="34.28125" style="3" customWidth="1"/>
    <col min="4" max="4" width="9.28125" style="3" customWidth="1"/>
    <col min="5" max="5" width="20.140625" style="1" customWidth="1"/>
    <col min="6" max="6" width="27.8515625" style="1" customWidth="1"/>
    <col min="7" max="7" width="5.421875" style="1" customWidth="1"/>
    <col min="8" max="8" width="5.8515625" style="1" customWidth="1"/>
    <col min="9" max="9" width="4.8515625" style="1" customWidth="1"/>
    <col min="10" max="10" width="5.140625" style="1" customWidth="1"/>
    <col min="11" max="11" width="5.28125" style="1" customWidth="1"/>
    <col min="12" max="12" width="5.00390625" style="1" customWidth="1"/>
    <col min="13" max="13" width="5.28125" style="1" customWidth="1"/>
    <col min="14" max="16" width="5.140625" style="1" customWidth="1"/>
    <col min="17" max="17" width="9.140625" style="1" customWidth="1"/>
    <col min="18" max="18" width="9.140625" style="2" customWidth="1"/>
    <col min="19" max="19" width="9.140625" style="1" customWidth="1"/>
    <col min="20" max="20" width="6.421875" style="1" customWidth="1"/>
    <col min="21" max="21" width="55.140625" style="1" customWidth="1"/>
  </cols>
  <sheetData>
    <row r="1" spans="1:19" ht="15">
      <c r="A1" s="47" t="s">
        <v>51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21" ht="30">
      <c r="A2" s="48" t="s">
        <v>19</v>
      </c>
      <c r="B2" s="48" t="s">
        <v>18</v>
      </c>
      <c r="C2" s="48" t="s">
        <v>17</v>
      </c>
      <c r="D2" s="53" t="s">
        <v>16</v>
      </c>
      <c r="E2" s="48" t="s">
        <v>15</v>
      </c>
      <c r="F2" s="48" t="s">
        <v>14</v>
      </c>
      <c r="G2" s="50" t="s">
        <v>13</v>
      </c>
      <c r="H2" s="51"/>
      <c r="I2" s="51"/>
      <c r="J2" s="51"/>
      <c r="K2" s="51"/>
      <c r="L2" s="51"/>
      <c r="M2" s="51"/>
      <c r="N2" s="51"/>
      <c r="O2" s="51"/>
      <c r="P2" s="51"/>
      <c r="Q2" s="40" t="s">
        <v>23</v>
      </c>
      <c r="R2" s="41">
        <v>53.5</v>
      </c>
      <c r="S2" s="48" t="s">
        <v>11</v>
      </c>
      <c r="U2" s="49" t="s">
        <v>27</v>
      </c>
    </row>
    <row r="3" spans="1:21" ht="57">
      <c r="A3" s="48"/>
      <c r="B3" s="48"/>
      <c r="C3" s="48"/>
      <c r="D3" s="54"/>
      <c r="E3" s="48"/>
      <c r="F3" s="48"/>
      <c r="G3" s="9" t="s">
        <v>10</v>
      </c>
      <c r="H3" s="9" t="s">
        <v>9</v>
      </c>
      <c r="I3" s="9" t="s">
        <v>8</v>
      </c>
      <c r="J3" s="9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  <c r="Q3" s="39" t="s">
        <v>22</v>
      </c>
      <c r="R3" s="39" t="s">
        <v>12</v>
      </c>
      <c r="S3" s="48"/>
      <c r="U3" s="49"/>
    </row>
    <row r="4" spans="1:21" ht="39">
      <c r="A4" s="17">
        <v>1</v>
      </c>
      <c r="B4" s="8" t="s">
        <v>78</v>
      </c>
      <c r="C4" s="13" t="s">
        <v>47</v>
      </c>
      <c r="D4" s="14">
        <v>8</v>
      </c>
      <c r="E4" s="13" t="s">
        <v>33</v>
      </c>
      <c r="F4" s="7" t="s">
        <v>36</v>
      </c>
      <c r="G4" s="7">
        <v>3</v>
      </c>
      <c r="H4" s="7">
        <v>0</v>
      </c>
      <c r="I4" s="7">
        <v>0</v>
      </c>
      <c r="J4" s="7">
        <v>0</v>
      </c>
      <c r="K4" s="7">
        <v>0</v>
      </c>
      <c r="L4" s="7"/>
      <c r="M4" s="7"/>
      <c r="N4" s="7"/>
      <c r="O4" s="7"/>
      <c r="P4" s="7"/>
      <c r="Q4" s="7">
        <f>SUM(G4:P4)</f>
        <v>3</v>
      </c>
      <c r="R4" s="42">
        <f>Q4/$R$2</f>
        <v>0.056074766355140186</v>
      </c>
      <c r="S4" s="43">
        <f>RANK(Q4,$Q$4:$Q$43)</f>
        <v>6</v>
      </c>
      <c r="T4" s="15"/>
      <c r="U4" s="15"/>
    </row>
    <row r="5" spans="1:19" ht="39">
      <c r="A5" s="9">
        <v>2</v>
      </c>
      <c r="B5" s="8" t="s">
        <v>79</v>
      </c>
      <c r="C5" s="13" t="s">
        <v>102</v>
      </c>
      <c r="D5" s="14">
        <v>8</v>
      </c>
      <c r="E5" s="13" t="s">
        <v>33</v>
      </c>
      <c r="F5" s="7" t="s">
        <v>36</v>
      </c>
      <c r="G5" s="7">
        <v>3</v>
      </c>
      <c r="H5" s="7">
        <v>0</v>
      </c>
      <c r="I5" s="7">
        <v>0</v>
      </c>
      <c r="J5" s="7">
        <v>0</v>
      </c>
      <c r="K5" s="7">
        <v>0</v>
      </c>
      <c r="L5" s="7"/>
      <c r="M5" s="7"/>
      <c r="N5" s="7"/>
      <c r="O5" s="7"/>
      <c r="P5" s="7"/>
      <c r="Q5" s="7">
        <f>SUM(G5:P5)</f>
        <v>3</v>
      </c>
      <c r="R5" s="42">
        <f aca="true" t="shared" si="0" ref="R5:R43">Q5/$R$2</f>
        <v>0.056074766355140186</v>
      </c>
      <c r="S5" s="43">
        <f aca="true" t="shared" si="1" ref="S5:S43">RANK(Q5,$Q$4:$Q$43)</f>
        <v>6</v>
      </c>
    </row>
    <row r="6" spans="1:19" ht="39">
      <c r="A6" s="9">
        <v>3</v>
      </c>
      <c r="B6" s="21" t="s">
        <v>80</v>
      </c>
      <c r="C6" s="19" t="s">
        <v>48</v>
      </c>
      <c r="D6" s="14">
        <v>8</v>
      </c>
      <c r="E6" s="13" t="s">
        <v>33</v>
      </c>
      <c r="F6" s="7" t="s">
        <v>36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/>
      <c r="M6" s="16"/>
      <c r="N6" s="16"/>
      <c r="O6" s="16"/>
      <c r="P6" s="16"/>
      <c r="Q6" s="7">
        <v>0</v>
      </c>
      <c r="R6" s="42">
        <f t="shared" si="0"/>
        <v>0</v>
      </c>
      <c r="S6" s="43">
        <f t="shared" si="1"/>
        <v>8</v>
      </c>
    </row>
    <row r="7" spans="1:19" ht="39">
      <c r="A7" s="9">
        <v>4</v>
      </c>
      <c r="B7" s="8" t="s">
        <v>81</v>
      </c>
      <c r="C7" s="13" t="s">
        <v>49</v>
      </c>
      <c r="D7" s="14">
        <v>8</v>
      </c>
      <c r="E7" s="13" t="s">
        <v>33</v>
      </c>
      <c r="F7" s="7" t="s">
        <v>36</v>
      </c>
      <c r="G7" s="7">
        <v>4</v>
      </c>
      <c r="H7" s="7">
        <v>0</v>
      </c>
      <c r="I7" s="7">
        <v>0</v>
      </c>
      <c r="J7" s="7">
        <v>0</v>
      </c>
      <c r="K7" s="7">
        <v>0</v>
      </c>
      <c r="L7" s="7"/>
      <c r="M7" s="7"/>
      <c r="N7" s="7"/>
      <c r="O7" s="7"/>
      <c r="P7" s="7"/>
      <c r="Q7" s="7">
        <f aca="true" t="shared" si="2" ref="Q7:Q43">SUM(G7:P7)</f>
        <v>4</v>
      </c>
      <c r="R7" s="42">
        <f t="shared" si="0"/>
        <v>0.07476635514018691</v>
      </c>
      <c r="S7" s="43">
        <f t="shared" si="1"/>
        <v>5</v>
      </c>
    </row>
    <row r="8" spans="1:19" ht="39">
      <c r="A8" s="9">
        <v>5</v>
      </c>
      <c r="B8" s="8" t="s">
        <v>82</v>
      </c>
      <c r="C8" s="26" t="s">
        <v>50</v>
      </c>
      <c r="D8" s="14">
        <v>8</v>
      </c>
      <c r="E8" s="13" t="s">
        <v>33</v>
      </c>
      <c r="F8" s="7" t="s">
        <v>36</v>
      </c>
      <c r="G8" s="7">
        <v>15</v>
      </c>
      <c r="H8" s="7">
        <v>0</v>
      </c>
      <c r="I8" s="7">
        <v>0</v>
      </c>
      <c r="J8" s="7">
        <v>0</v>
      </c>
      <c r="K8" s="7">
        <v>0</v>
      </c>
      <c r="L8" s="7"/>
      <c r="M8" s="7"/>
      <c r="N8" s="7"/>
      <c r="O8" s="7"/>
      <c r="P8" s="7"/>
      <c r="Q8" s="7">
        <f t="shared" si="2"/>
        <v>15</v>
      </c>
      <c r="R8" s="42">
        <f t="shared" si="0"/>
        <v>0.2803738317757009</v>
      </c>
      <c r="S8" s="43">
        <f t="shared" si="1"/>
        <v>2</v>
      </c>
    </row>
    <row r="9" spans="1:19" ht="39">
      <c r="A9" s="28">
        <v>6</v>
      </c>
      <c r="B9" s="29" t="s">
        <v>83</v>
      </c>
      <c r="C9" s="30" t="s">
        <v>103</v>
      </c>
      <c r="D9" s="14">
        <v>8</v>
      </c>
      <c r="E9" s="13" t="s">
        <v>33</v>
      </c>
      <c r="F9" s="7" t="s">
        <v>36</v>
      </c>
      <c r="G9" s="32">
        <v>5</v>
      </c>
      <c r="H9" s="32">
        <v>0</v>
      </c>
      <c r="I9" s="32">
        <v>0</v>
      </c>
      <c r="J9" s="32">
        <v>0</v>
      </c>
      <c r="K9" s="32">
        <v>0</v>
      </c>
      <c r="L9" s="32"/>
      <c r="M9" s="32"/>
      <c r="N9" s="32"/>
      <c r="O9" s="32"/>
      <c r="P9" s="32"/>
      <c r="Q9" s="7">
        <f t="shared" si="2"/>
        <v>5</v>
      </c>
      <c r="R9" s="42">
        <f t="shared" si="0"/>
        <v>0.09345794392523364</v>
      </c>
      <c r="S9" s="43">
        <f t="shared" si="1"/>
        <v>3</v>
      </c>
    </row>
    <row r="10" spans="1:21" ht="39">
      <c r="A10" s="9">
        <v>7</v>
      </c>
      <c r="B10" s="8" t="s">
        <v>84</v>
      </c>
      <c r="C10" s="13" t="s">
        <v>52</v>
      </c>
      <c r="D10" s="14">
        <v>8</v>
      </c>
      <c r="E10" s="13" t="s">
        <v>33</v>
      </c>
      <c r="F10" s="7" t="s">
        <v>36</v>
      </c>
      <c r="G10" s="7">
        <v>18</v>
      </c>
      <c r="H10" s="7">
        <v>0</v>
      </c>
      <c r="I10" s="7">
        <v>0</v>
      </c>
      <c r="J10" s="7">
        <v>0</v>
      </c>
      <c r="K10" s="7">
        <v>0</v>
      </c>
      <c r="L10" s="7"/>
      <c r="M10" s="7"/>
      <c r="N10" s="7"/>
      <c r="O10" s="7"/>
      <c r="P10" s="7"/>
      <c r="Q10" s="7">
        <f t="shared" si="2"/>
        <v>18</v>
      </c>
      <c r="R10" s="42">
        <f t="shared" si="0"/>
        <v>0.3364485981308411</v>
      </c>
      <c r="S10" s="43">
        <f t="shared" si="1"/>
        <v>1</v>
      </c>
      <c r="T10" s="4"/>
      <c r="U10" s="4"/>
    </row>
    <row r="11" spans="1:19" ht="39">
      <c r="A11" s="33">
        <v>8</v>
      </c>
      <c r="B11" s="34" t="s">
        <v>85</v>
      </c>
      <c r="C11" s="11" t="s">
        <v>53</v>
      </c>
      <c r="D11" s="14">
        <v>8</v>
      </c>
      <c r="E11" s="13" t="s">
        <v>33</v>
      </c>
      <c r="F11" s="7" t="s">
        <v>36</v>
      </c>
      <c r="G11" s="10">
        <v>5</v>
      </c>
      <c r="H11" s="10">
        <v>0</v>
      </c>
      <c r="I11" s="10">
        <v>0</v>
      </c>
      <c r="J11" s="10">
        <v>0</v>
      </c>
      <c r="K11" s="10">
        <v>0</v>
      </c>
      <c r="L11" s="10"/>
      <c r="M11" s="10"/>
      <c r="N11" s="10"/>
      <c r="O11" s="10"/>
      <c r="P11" s="10"/>
      <c r="Q11" s="7">
        <f t="shared" si="2"/>
        <v>5</v>
      </c>
      <c r="R11" s="42">
        <f t="shared" si="0"/>
        <v>0.09345794392523364</v>
      </c>
      <c r="S11" s="43">
        <f t="shared" si="1"/>
        <v>3</v>
      </c>
    </row>
    <row r="12" spans="1:19" ht="15">
      <c r="A12" s="9">
        <v>9</v>
      </c>
      <c r="B12" s="8"/>
      <c r="C12" s="13"/>
      <c r="D12" s="14"/>
      <c r="E12" s="13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>
        <f t="shared" si="2"/>
        <v>0</v>
      </c>
      <c r="R12" s="42">
        <f t="shared" si="0"/>
        <v>0</v>
      </c>
      <c r="S12" s="43">
        <f t="shared" si="1"/>
        <v>8</v>
      </c>
    </row>
    <row r="13" spans="1:19" ht="15">
      <c r="A13" s="9">
        <v>10</v>
      </c>
      <c r="B13" s="8"/>
      <c r="C13" s="13"/>
      <c r="D13" s="14"/>
      <c r="E13" s="13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>
        <f t="shared" si="2"/>
        <v>0</v>
      </c>
      <c r="R13" s="42">
        <f t="shared" si="0"/>
        <v>0</v>
      </c>
      <c r="S13" s="43">
        <f t="shared" si="1"/>
        <v>8</v>
      </c>
    </row>
    <row r="14" spans="1:19" ht="15">
      <c r="A14" s="9">
        <v>11</v>
      </c>
      <c r="B14" s="8"/>
      <c r="C14" s="13"/>
      <c r="D14" s="14"/>
      <c r="E14" s="13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>
        <f t="shared" si="2"/>
        <v>0</v>
      </c>
      <c r="R14" s="42">
        <f t="shared" si="0"/>
        <v>0</v>
      </c>
      <c r="S14" s="43">
        <f t="shared" si="1"/>
        <v>8</v>
      </c>
    </row>
    <row r="15" spans="1:19" ht="15">
      <c r="A15" s="9">
        <v>12</v>
      </c>
      <c r="B15" s="8"/>
      <c r="C15" s="13"/>
      <c r="D15" s="14"/>
      <c r="E15" s="13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>
        <f t="shared" si="2"/>
        <v>0</v>
      </c>
      <c r="R15" s="42">
        <f t="shared" si="0"/>
        <v>0</v>
      </c>
      <c r="S15" s="43">
        <f t="shared" si="1"/>
        <v>8</v>
      </c>
    </row>
    <row r="16" spans="1:19" ht="15">
      <c r="A16" s="9">
        <v>13</v>
      </c>
      <c r="B16" s="8"/>
      <c r="C16" s="13"/>
      <c r="D16" s="14"/>
      <c r="E16" s="13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>
        <f t="shared" si="2"/>
        <v>0</v>
      </c>
      <c r="R16" s="42">
        <f t="shared" si="0"/>
        <v>0</v>
      </c>
      <c r="S16" s="43">
        <f t="shared" si="1"/>
        <v>8</v>
      </c>
    </row>
    <row r="17" spans="1:19" ht="15">
      <c r="A17" s="9">
        <v>14</v>
      </c>
      <c r="B17" s="8"/>
      <c r="C17" s="13"/>
      <c r="D17" s="14"/>
      <c r="E17" s="13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>
        <f t="shared" si="2"/>
        <v>0</v>
      </c>
      <c r="R17" s="42">
        <f t="shared" si="0"/>
        <v>0</v>
      </c>
      <c r="S17" s="43">
        <f t="shared" si="1"/>
        <v>8</v>
      </c>
    </row>
    <row r="18" spans="1:19" ht="15">
      <c r="A18" s="9">
        <v>15</v>
      </c>
      <c r="B18" s="8"/>
      <c r="C18" s="13"/>
      <c r="D18" s="10"/>
      <c r="E18" s="13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>
        <f t="shared" si="2"/>
        <v>0</v>
      </c>
      <c r="R18" s="42">
        <f t="shared" si="0"/>
        <v>0</v>
      </c>
      <c r="S18" s="43">
        <f t="shared" si="1"/>
        <v>8</v>
      </c>
    </row>
    <row r="19" spans="1:19" ht="15">
      <c r="A19" s="9">
        <v>16</v>
      </c>
      <c r="B19" s="8"/>
      <c r="C19" s="13"/>
      <c r="D19" s="14"/>
      <c r="E19" s="13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>
        <f t="shared" si="2"/>
        <v>0</v>
      </c>
      <c r="R19" s="42">
        <f t="shared" si="0"/>
        <v>0</v>
      </c>
      <c r="S19" s="43">
        <f t="shared" si="1"/>
        <v>8</v>
      </c>
    </row>
    <row r="20" spans="1:21" ht="15">
      <c r="A20" s="17">
        <v>17</v>
      </c>
      <c r="B20" s="8"/>
      <c r="C20" s="13"/>
      <c r="D20" s="14"/>
      <c r="E20" s="13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>
        <f t="shared" si="2"/>
        <v>0</v>
      </c>
      <c r="R20" s="42">
        <f t="shared" si="0"/>
        <v>0</v>
      </c>
      <c r="S20" s="43">
        <f t="shared" si="1"/>
        <v>8</v>
      </c>
      <c r="T20" s="15"/>
      <c r="U20" s="15"/>
    </row>
    <row r="21" spans="1:19" ht="15">
      <c r="A21" s="9">
        <v>18</v>
      </c>
      <c r="B21" s="8"/>
      <c r="C21" s="18"/>
      <c r="D21" s="14"/>
      <c r="E21" s="1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>
        <f t="shared" si="2"/>
        <v>0</v>
      </c>
      <c r="R21" s="42">
        <f t="shared" si="0"/>
        <v>0</v>
      </c>
      <c r="S21" s="43">
        <f t="shared" si="1"/>
        <v>8</v>
      </c>
    </row>
    <row r="22" spans="1:19" ht="15">
      <c r="A22" s="9">
        <v>19</v>
      </c>
      <c r="B22" s="8"/>
      <c r="C22" s="13"/>
      <c r="D22" s="14"/>
      <c r="E22" s="13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>
        <f t="shared" si="2"/>
        <v>0</v>
      </c>
      <c r="R22" s="42">
        <f t="shared" si="0"/>
        <v>0</v>
      </c>
      <c r="S22" s="43">
        <f t="shared" si="1"/>
        <v>8</v>
      </c>
    </row>
    <row r="23" spans="1:19" ht="15">
      <c r="A23" s="9">
        <v>20</v>
      </c>
      <c r="B23" s="8"/>
      <c r="C23" s="24"/>
      <c r="D23" s="10"/>
      <c r="E23" s="23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>
        <f t="shared" si="2"/>
        <v>0</v>
      </c>
      <c r="R23" s="42">
        <f t="shared" si="0"/>
        <v>0</v>
      </c>
      <c r="S23" s="43">
        <f t="shared" si="1"/>
        <v>8</v>
      </c>
    </row>
    <row r="24" spans="1:19" ht="15">
      <c r="A24" s="9">
        <v>21</v>
      </c>
      <c r="B24" s="8"/>
      <c r="C24" s="22"/>
      <c r="D24" s="14"/>
      <c r="E24" s="22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>
        <f t="shared" si="2"/>
        <v>0</v>
      </c>
      <c r="R24" s="42">
        <f t="shared" si="0"/>
        <v>0</v>
      </c>
      <c r="S24" s="43">
        <f t="shared" si="1"/>
        <v>8</v>
      </c>
    </row>
    <row r="25" spans="1:19" ht="15">
      <c r="A25" s="9">
        <v>22</v>
      </c>
      <c r="B25" s="21"/>
      <c r="C25" s="19"/>
      <c r="D25" s="20"/>
      <c r="E25" s="19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7">
        <f t="shared" si="2"/>
        <v>0</v>
      </c>
      <c r="R25" s="42">
        <f t="shared" si="0"/>
        <v>0</v>
      </c>
      <c r="S25" s="43">
        <f t="shared" si="1"/>
        <v>8</v>
      </c>
    </row>
    <row r="26" spans="1:19" ht="15">
      <c r="A26" s="9">
        <v>23</v>
      </c>
      <c r="B26" s="8"/>
      <c r="C26" s="13"/>
      <c r="D26" s="14"/>
      <c r="E26" s="13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>
        <f t="shared" si="2"/>
        <v>0</v>
      </c>
      <c r="R26" s="42">
        <f t="shared" si="0"/>
        <v>0</v>
      </c>
      <c r="S26" s="43">
        <f t="shared" si="1"/>
        <v>8</v>
      </c>
    </row>
    <row r="27" spans="1:19" ht="15">
      <c r="A27" s="9">
        <v>24</v>
      </c>
      <c r="B27" s="8"/>
      <c r="C27" s="18"/>
      <c r="D27" s="14"/>
      <c r="E27" s="1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>
        <f t="shared" si="2"/>
        <v>0</v>
      </c>
      <c r="R27" s="42">
        <f t="shared" si="0"/>
        <v>0</v>
      </c>
      <c r="S27" s="43">
        <f t="shared" si="1"/>
        <v>8</v>
      </c>
    </row>
    <row r="28" spans="1:19" ht="15">
      <c r="A28" s="9">
        <v>25</v>
      </c>
      <c r="B28" s="8"/>
      <c r="C28" s="13"/>
      <c r="D28" s="14"/>
      <c r="E28" s="13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>
        <f t="shared" si="2"/>
        <v>0</v>
      </c>
      <c r="R28" s="42">
        <f t="shared" si="0"/>
        <v>0</v>
      </c>
      <c r="S28" s="43">
        <f t="shared" si="1"/>
        <v>8</v>
      </c>
    </row>
    <row r="29" spans="1:19" ht="15">
      <c r="A29" s="9">
        <v>26</v>
      </c>
      <c r="B29" s="8"/>
      <c r="C29" s="13"/>
      <c r="D29" s="14"/>
      <c r="E29" s="13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>
        <f t="shared" si="2"/>
        <v>0</v>
      </c>
      <c r="R29" s="42">
        <f t="shared" si="0"/>
        <v>0</v>
      </c>
      <c r="S29" s="43">
        <f t="shared" si="1"/>
        <v>8</v>
      </c>
    </row>
    <row r="30" spans="1:21" ht="15">
      <c r="A30" s="17">
        <v>27</v>
      </c>
      <c r="B30" s="8"/>
      <c r="C30" s="13"/>
      <c r="D30" s="14"/>
      <c r="E30" s="13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>
        <f t="shared" si="2"/>
        <v>0</v>
      </c>
      <c r="R30" s="42">
        <f t="shared" si="0"/>
        <v>0</v>
      </c>
      <c r="S30" s="43">
        <f t="shared" si="1"/>
        <v>8</v>
      </c>
      <c r="T30" s="15"/>
      <c r="U30" s="15"/>
    </row>
    <row r="31" spans="1:19" ht="15">
      <c r="A31" s="9">
        <v>28</v>
      </c>
      <c r="B31" s="8"/>
      <c r="C31" s="13"/>
      <c r="D31" s="14"/>
      <c r="E31" s="13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>
        <f t="shared" si="2"/>
        <v>0</v>
      </c>
      <c r="R31" s="42">
        <f t="shared" si="0"/>
        <v>0</v>
      </c>
      <c r="S31" s="43">
        <f t="shared" si="1"/>
        <v>8</v>
      </c>
    </row>
    <row r="32" spans="1:19" ht="15">
      <c r="A32" s="9">
        <v>29</v>
      </c>
      <c r="B32" s="8"/>
      <c r="C32" s="13"/>
      <c r="D32" s="14"/>
      <c r="E32" s="13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>
        <f t="shared" si="2"/>
        <v>0</v>
      </c>
      <c r="R32" s="42">
        <f t="shared" si="0"/>
        <v>0</v>
      </c>
      <c r="S32" s="43">
        <f t="shared" si="1"/>
        <v>8</v>
      </c>
    </row>
    <row r="33" spans="1:19" ht="15">
      <c r="A33" s="9">
        <v>30</v>
      </c>
      <c r="B33" s="8"/>
      <c r="C33" s="13"/>
      <c r="D33" s="12"/>
      <c r="E33" s="13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>
        <f t="shared" si="2"/>
        <v>0</v>
      </c>
      <c r="R33" s="42">
        <f t="shared" si="0"/>
        <v>0</v>
      </c>
      <c r="S33" s="43">
        <f t="shared" si="1"/>
        <v>8</v>
      </c>
    </row>
    <row r="34" spans="1:19" ht="15">
      <c r="A34" s="9">
        <v>31</v>
      </c>
      <c r="B34" s="8"/>
      <c r="C34" s="13"/>
      <c r="D34" s="12"/>
      <c r="E34" s="13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>
        <f t="shared" si="2"/>
        <v>0</v>
      </c>
      <c r="R34" s="42">
        <f t="shared" si="0"/>
        <v>0</v>
      </c>
      <c r="S34" s="43">
        <f t="shared" si="1"/>
        <v>8</v>
      </c>
    </row>
    <row r="35" spans="1:19" ht="15">
      <c r="A35" s="6">
        <v>32</v>
      </c>
      <c r="B35" s="8"/>
      <c r="C35" s="11"/>
      <c r="D35" s="12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>
        <f t="shared" si="2"/>
        <v>0</v>
      </c>
      <c r="R35" s="42">
        <f t="shared" si="0"/>
        <v>0</v>
      </c>
      <c r="S35" s="43">
        <f t="shared" si="1"/>
        <v>8</v>
      </c>
    </row>
    <row r="36" spans="1:19" ht="15">
      <c r="A36" s="9">
        <v>33</v>
      </c>
      <c r="B36" s="8"/>
      <c r="C36" s="13"/>
      <c r="D36" s="12"/>
      <c r="E36" s="13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>
        <f t="shared" si="2"/>
        <v>0</v>
      </c>
      <c r="R36" s="42">
        <f t="shared" si="0"/>
        <v>0</v>
      </c>
      <c r="S36" s="43">
        <f t="shared" si="1"/>
        <v>8</v>
      </c>
    </row>
    <row r="37" spans="1:19" ht="15">
      <c r="A37" s="9">
        <v>34</v>
      </c>
      <c r="B37" s="8"/>
      <c r="C37" s="13"/>
      <c r="D37" s="12"/>
      <c r="E37" s="13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>
        <f t="shared" si="2"/>
        <v>0</v>
      </c>
      <c r="R37" s="42">
        <f t="shared" si="0"/>
        <v>0</v>
      </c>
      <c r="S37" s="43">
        <f t="shared" si="1"/>
        <v>8</v>
      </c>
    </row>
    <row r="38" spans="1:19" ht="15">
      <c r="A38" s="9">
        <v>35</v>
      </c>
      <c r="B38" s="8"/>
      <c r="C38" s="13"/>
      <c r="D38" s="12"/>
      <c r="E38" s="13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>
        <f t="shared" si="2"/>
        <v>0</v>
      </c>
      <c r="R38" s="42">
        <f t="shared" si="0"/>
        <v>0</v>
      </c>
      <c r="S38" s="43">
        <f t="shared" si="1"/>
        <v>8</v>
      </c>
    </row>
    <row r="39" spans="1:19" ht="15">
      <c r="A39" s="9">
        <v>36</v>
      </c>
      <c r="B39" s="8"/>
      <c r="C39" s="13"/>
      <c r="D39" s="12"/>
      <c r="E39" s="13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>
        <f t="shared" si="2"/>
        <v>0</v>
      </c>
      <c r="R39" s="42">
        <f t="shared" si="0"/>
        <v>0</v>
      </c>
      <c r="S39" s="43">
        <f t="shared" si="1"/>
        <v>8</v>
      </c>
    </row>
    <row r="40" spans="1:19" ht="15">
      <c r="A40" s="9">
        <v>37</v>
      </c>
      <c r="B40" s="8"/>
      <c r="C40" s="13"/>
      <c r="D40" s="12"/>
      <c r="E40" s="13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>
        <f t="shared" si="2"/>
        <v>0</v>
      </c>
      <c r="R40" s="42">
        <f t="shared" si="0"/>
        <v>0</v>
      </c>
      <c r="S40" s="43">
        <f t="shared" si="1"/>
        <v>8</v>
      </c>
    </row>
    <row r="41" spans="1:19" ht="15">
      <c r="A41" s="9">
        <v>38</v>
      </c>
      <c r="B41" s="8"/>
      <c r="C41" s="13"/>
      <c r="D41" s="12"/>
      <c r="E41" s="13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>
        <f t="shared" si="2"/>
        <v>0</v>
      </c>
      <c r="R41" s="42">
        <f t="shared" si="0"/>
        <v>0</v>
      </c>
      <c r="S41" s="43">
        <f t="shared" si="1"/>
        <v>8</v>
      </c>
    </row>
    <row r="42" spans="1:19" ht="15">
      <c r="A42" s="9">
        <v>39</v>
      </c>
      <c r="B42" s="8"/>
      <c r="C42" s="13"/>
      <c r="D42" s="12"/>
      <c r="E42" s="13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>
        <f t="shared" si="2"/>
        <v>0</v>
      </c>
      <c r="R42" s="42">
        <f t="shared" si="0"/>
        <v>0</v>
      </c>
      <c r="S42" s="43">
        <f t="shared" si="1"/>
        <v>8</v>
      </c>
    </row>
    <row r="43" spans="1:19" ht="15">
      <c r="A43" s="9">
        <v>40</v>
      </c>
      <c r="B43" s="8"/>
      <c r="C43" s="13"/>
      <c r="D43" s="12"/>
      <c r="E43" s="1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>
        <f t="shared" si="2"/>
        <v>0</v>
      </c>
      <c r="R43" s="42">
        <f t="shared" si="0"/>
        <v>0</v>
      </c>
      <c r="S43" s="43">
        <f t="shared" si="1"/>
        <v>8</v>
      </c>
    </row>
    <row r="44" spans="1:19" ht="15">
      <c r="A44" s="6"/>
      <c r="B44" s="35"/>
      <c r="C44" s="36"/>
      <c r="D44" s="37"/>
      <c r="E44" s="3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38"/>
      <c r="S44" s="5"/>
    </row>
    <row r="45" spans="1:19" ht="15.75">
      <c r="A45" s="46" t="s">
        <v>20</v>
      </c>
      <c r="B45" s="46"/>
      <c r="C45" s="46"/>
      <c r="D45" s="46"/>
      <c r="E45" s="46"/>
      <c r="F45" s="46"/>
      <c r="G45" s="27"/>
      <c r="H45" s="27"/>
      <c r="I45" s="27"/>
      <c r="J45" s="27"/>
      <c r="K45" s="45"/>
      <c r="L45" s="45"/>
      <c r="M45" s="45"/>
      <c r="N45" s="45"/>
      <c r="O45" s="45"/>
      <c r="P45" s="45"/>
      <c r="Q45" s="27"/>
      <c r="R45" s="27"/>
      <c r="S45" s="27"/>
    </row>
    <row r="47" spans="1:16" ht="15">
      <c r="A47" s="55" t="s">
        <v>0</v>
      </c>
      <c r="B47" s="56"/>
      <c r="C47" s="56"/>
      <c r="K47" s="44"/>
      <c r="L47" s="44"/>
      <c r="M47" s="44"/>
      <c r="N47" s="44"/>
      <c r="O47" s="44"/>
      <c r="P47" s="44"/>
    </row>
    <row r="48" spans="11:16" ht="15">
      <c r="K48" s="44"/>
      <c r="L48" s="44"/>
      <c r="M48" s="44"/>
      <c r="N48" s="44"/>
      <c r="O48" s="44"/>
      <c r="P48" s="44"/>
    </row>
    <row r="49" spans="11:16" ht="15">
      <c r="K49" s="44"/>
      <c r="L49" s="44"/>
      <c r="M49" s="44"/>
      <c r="N49" s="44"/>
      <c r="O49" s="44"/>
      <c r="P49" s="44"/>
    </row>
    <row r="50" spans="11:16" ht="15">
      <c r="K50" s="44"/>
      <c r="L50" s="44"/>
      <c r="M50" s="44"/>
      <c r="N50" s="44"/>
      <c r="O50" s="44"/>
      <c r="P50" s="44"/>
    </row>
    <row r="51" spans="11:16" ht="15">
      <c r="K51" s="44"/>
      <c r="L51" s="44"/>
      <c r="M51" s="44"/>
      <c r="N51" s="44"/>
      <c r="O51" s="44"/>
      <c r="P51" s="44"/>
    </row>
    <row r="52" spans="11:16" ht="15">
      <c r="K52" s="44"/>
      <c r="L52" s="44"/>
      <c r="M52" s="44"/>
      <c r="N52" s="44"/>
      <c r="O52" s="44"/>
      <c r="P52" s="44"/>
    </row>
    <row r="53" spans="11:16" ht="15">
      <c r="K53" s="44"/>
      <c r="L53" s="44"/>
      <c r="M53" s="44"/>
      <c r="N53" s="44"/>
      <c r="O53" s="44"/>
      <c r="P53" s="44"/>
    </row>
    <row r="54" spans="11:16" ht="15">
      <c r="K54" s="44"/>
      <c r="L54" s="44"/>
      <c r="M54" s="44"/>
      <c r="N54" s="44"/>
      <c r="O54" s="44"/>
      <c r="P54" s="44"/>
    </row>
    <row r="55" spans="11:16" ht="15">
      <c r="K55" s="44"/>
      <c r="L55" s="44"/>
      <c r="M55" s="44"/>
      <c r="N55" s="44"/>
      <c r="O55" s="44"/>
      <c r="P55" s="44"/>
    </row>
  </sheetData>
  <sheetProtection/>
  <mergeCells count="22">
    <mergeCell ref="A1:S1"/>
    <mergeCell ref="A2:A3"/>
    <mergeCell ref="B2:B3"/>
    <mergeCell ref="C2:C3"/>
    <mergeCell ref="D2:D3"/>
    <mergeCell ref="E2:E3"/>
    <mergeCell ref="F2:F3"/>
    <mergeCell ref="G2:P2"/>
    <mergeCell ref="S2:S3"/>
    <mergeCell ref="U2:U3"/>
    <mergeCell ref="A45:F45"/>
    <mergeCell ref="K45:P45"/>
    <mergeCell ref="A47:C47"/>
    <mergeCell ref="K47:P47"/>
    <mergeCell ref="K48:P48"/>
    <mergeCell ref="K55:P55"/>
    <mergeCell ref="K49:P49"/>
    <mergeCell ref="K50:P50"/>
    <mergeCell ref="K51:P51"/>
    <mergeCell ref="K52:P52"/>
    <mergeCell ref="K53:P53"/>
    <mergeCell ref="K54:P5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1" max="1" width="4.00390625" style="1" bestFit="1" customWidth="1"/>
    <col min="2" max="2" width="7.8515625" style="1" customWidth="1"/>
    <col min="3" max="3" width="34.28125" style="3" customWidth="1"/>
    <col min="4" max="4" width="9.28125" style="3" customWidth="1"/>
    <col min="5" max="5" width="20.140625" style="1" customWidth="1"/>
    <col min="6" max="6" width="27.8515625" style="1" customWidth="1"/>
    <col min="7" max="7" width="5.421875" style="1" customWidth="1"/>
    <col min="8" max="8" width="5.8515625" style="1" customWidth="1"/>
    <col min="9" max="9" width="4.8515625" style="1" customWidth="1"/>
    <col min="10" max="10" width="5.140625" style="1" customWidth="1"/>
    <col min="11" max="11" width="5.28125" style="1" customWidth="1"/>
    <col min="12" max="12" width="5.00390625" style="1" customWidth="1"/>
    <col min="13" max="13" width="5.28125" style="1" customWidth="1"/>
    <col min="14" max="16" width="5.140625" style="1" customWidth="1"/>
    <col min="17" max="17" width="9.140625" style="1" customWidth="1"/>
    <col min="18" max="18" width="9.140625" style="2" customWidth="1"/>
    <col min="19" max="19" width="9.140625" style="1" customWidth="1"/>
    <col min="20" max="20" width="6.421875" style="1" customWidth="1"/>
    <col min="21" max="21" width="55.140625" style="1" customWidth="1"/>
  </cols>
  <sheetData>
    <row r="1" spans="1:19" ht="15">
      <c r="A1" s="47" t="s">
        <v>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21" ht="30">
      <c r="A2" s="48" t="s">
        <v>19</v>
      </c>
      <c r="B2" s="48" t="s">
        <v>18</v>
      </c>
      <c r="C2" s="48" t="s">
        <v>17</v>
      </c>
      <c r="D2" s="53" t="s">
        <v>16</v>
      </c>
      <c r="E2" s="48" t="s">
        <v>15</v>
      </c>
      <c r="F2" s="48" t="s">
        <v>14</v>
      </c>
      <c r="G2" s="50" t="s">
        <v>13</v>
      </c>
      <c r="H2" s="51"/>
      <c r="I2" s="51"/>
      <c r="J2" s="51"/>
      <c r="K2" s="51"/>
      <c r="L2" s="51"/>
      <c r="M2" s="51"/>
      <c r="N2" s="51"/>
      <c r="O2" s="51"/>
      <c r="P2" s="51"/>
      <c r="Q2" s="40" t="s">
        <v>23</v>
      </c>
      <c r="R2" s="41">
        <v>56.5</v>
      </c>
      <c r="S2" s="48" t="s">
        <v>11</v>
      </c>
      <c r="U2" s="49" t="s">
        <v>27</v>
      </c>
    </row>
    <row r="3" spans="1:21" ht="57">
      <c r="A3" s="48"/>
      <c r="B3" s="48"/>
      <c r="C3" s="48"/>
      <c r="D3" s="54"/>
      <c r="E3" s="48"/>
      <c r="F3" s="48"/>
      <c r="G3" s="9" t="s">
        <v>10</v>
      </c>
      <c r="H3" s="9" t="s">
        <v>9</v>
      </c>
      <c r="I3" s="9" t="s">
        <v>8</v>
      </c>
      <c r="J3" s="9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  <c r="Q3" s="39" t="s">
        <v>22</v>
      </c>
      <c r="R3" s="39" t="s">
        <v>12</v>
      </c>
      <c r="S3" s="48"/>
      <c r="U3" s="49"/>
    </row>
    <row r="4" spans="1:21" ht="39">
      <c r="A4" s="17">
        <v>1</v>
      </c>
      <c r="B4" s="8" t="s">
        <v>86</v>
      </c>
      <c r="C4" s="13" t="s">
        <v>54</v>
      </c>
      <c r="D4" s="14">
        <v>9</v>
      </c>
      <c r="E4" s="13" t="s">
        <v>33</v>
      </c>
      <c r="F4" s="7" t="s">
        <v>36</v>
      </c>
      <c r="G4" s="7">
        <v>6</v>
      </c>
      <c r="H4" s="7">
        <v>0</v>
      </c>
      <c r="I4" s="7">
        <v>0</v>
      </c>
      <c r="J4" s="7">
        <v>0</v>
      </c>
      <c r="K4" s="7">
        <v>0</v>
      </c>
      <c r="L4" s="7"/>
      <c r="M4" s="7"/>
      <c r="N4" s="7"/>
      <c r="O4" s="7"/>
      <c r="P4" s="7"/>
      <c r="Q4" s="7">
        <f aca="true" t="shared" si="0" ref="Q4:Q12">SUM(G4:P4)</f>
        <v>6</v>
      </c>
      <c r="R4" s="42">
        <f>Q4/$R$2</f>
        <v>0.10619469026548672</v>
      </c>
      <c r="S4" s="43">
        <f>RANK(Q4,$Q$4:$Q$43)</f>
        <v>3</v>
      </c>
      <c r="T4" s="15"/>
      <c r="U4" s="15"/>
    </row>
    <row r="5" spans="1:19" ht="39">
      <c r="A5" s="9">
        <v>2</v>
      </c>
      <c r="B5" s="8" t="s">
        <v>87</v>
      </c>
      <c r="C5" s="13" t="s">
        <v>104</v>
      </c>
      <c r="D5" s="14">
        <v>9</v>
      </c>
      <c r="E5" s="13" t="s">
        <v>33</v>
      </c>
      <c r="F5" s="7" t="s">
        <v>36</v>
      </c>
      <c r="G5" s="7">
        <v>5</v>
      </c>
      <c r="H5" s="7">
        <v>0</v>
      </c>
      <c r="I5" s="7">
        <v>0</v>
      </c>
      <c r="J5" s="7">
        <v>0</v>
      </c>
      <c r="K5" s="7">
        <v>0</v>
      </c>
      <c r="L5" s="7"/>
      <c r="M5" s="7"/>
      <c r="N5" s="7"/>
      <c r="O5" s="7"/>
      <c r="P5" s="7"/>
      <c r="Q5" s="7">
        <f t="shared" si="0"/>
        <v>5</v>
      </c>
      <c r="R5" s="42">
        <f aca="true" t="shared" si="1" ref="R5:R43">Q5/$R$2</f>
        <v>0.08849557522123894</v>
      </c>
      <c r="S5" s="43">
        <f aca="true" t="shared" si="2" ref="S5:S43">RANK(Q5,$Q$4:$Q$43)</f>
        <v>4</v>
      </c>
    </row>
    <row r="6" spans="1:19" ht="39">
      <c r="A6" s="9">
        <v>3</v>
      </c>
      <c r="B6" s="21" t="s">
        <v>88</v>
      </c>
      <c r="C6" s="19" t="s">
        <v>55</v>
      </c>
      <c r="D6" s="14">
        <v>9</v>
      </c>
      <c r="E6" s="13" t="s">
        <v>33</v>
      </c>
      <c r="F6" s="7" t="s">
        <v>36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/>
      <c r="M6" s="16"/>
      <c r="N6" s="16"/>
      <c r="O6" s="16"/>
      <c r="P6" s="16"/>
      <c r="Q6" s="7">
        <f t="shared" si="0"/>
        <v>0</v>
      </c>
      <c r="R6" s="42">
        <f t="shared" si="1"/>
        <v>0</v>
      </c>
      <c r="S6" s="43">
        <f t="shared" si="2"/>
        <v>9</v>
      </c>
    </row>
    <row r="7" spans="1:19" ht="39">
      <c r="A7" s="9">
        <v>4</v>
      </c>
      <c r="B7" s="8" t="s">
        <v>89</v>
      </c>
      <c r="C7" s="13" t="s">
        <v>105</v>
      </c>
      <c r="D7" s="14">
        <v>9</v>
      </c>
      <c r="E7" s="13" t="s">
        <v>33</v>
      </c>
      <c r="F7" s="7" t="s">
        <v>36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/>
      <c r="M7" s="7"/>
      <c r="N7" s="7"/>
      <c r="O7" s="7"/>
      <c r="P7" s="7"/>
      <c r="Q7" s="7">
        <f t="shared" si="0"/>
        <v>0</v>
      </c>
      <c r="R7" s="42">
        <f t="shared" si="1"/>
        <v>0</v>
      </c>
      <c r="S7" s="43">
        <f t="shared" si="2"/>
        <v>9</v>
      </c>
    </row>
    <row r="8" spans="1:19" ht="39">
      <c r="A8" s="9">
        <v>5</v>
      </c>
      <c r="B8" s="8" t="s">
        <v>90</v>
      </c>
      <c r="C8" s="26" t="s">
        <v>106</v>
      </c>
      <c r="D8" s="14">
        <v>9</v>
      </c>
      <c r="E8" s="13" t="s">
        <v>33</v>
      </c>
      <c r="F8" s="7" t="s">
        <v>36</v>
      </c>
      <c r="G8" s="7">
        <v>2</v>
      </c>
      <c r="H8" s="7">
        <v>0</v>
      </c>
      <c r="I8" s="7">
        <v>0</v>
      </c>
      <c r="J8" s="7">
        <v>0</v>
      </c>
      <c r="K8" s="7">
        <v>0</v>
      </c>
      <c r="L8" s="7"/>
      <c r="M8" s="7"/>
      <c r="N8" s="7"/>
      <c r="O8" s="7"/>
      <c r="P8" s="7"/>
      <c r="Q8" s="7">
        <f t="shared" si="0"/>
        <v>2</v>
      </c>
      <c r="R8" s="42">
        <f t="shared" si="1"/>
        <v>0.035398230088495575</v>
      </c>
      <c r="S8" s="43">
        <f t="shared" si="2"/>
        <v>7</v>
      </c>
    </row>
    <row r="9" spans="1:19" ht="39">
      <c r="A9" s="28">
        <v>6</v>
      </c>
      <c r="B9" s="29" t="s">
        <v>91</v>
      </c>
      <c r="C9" s="30" t="s">
        <v>107</v>
      </c>
      <c r="D9" s="14">
        <v>9</v>
      </c>
      <c r="E9" s="13" t="s">
        <v>33</v>
      </c>
      <c r="F9" s="7" t="s">
        <v>36</v>
      </c>
      <c r="G9" s="32">
        <v>1</v>
      </c>
      <c r="H9" s="32">
        <v>0</v>
      </c>
      <c r="I9" s="32">
        <v>0</v>
      </c>
      <c r="J9" s="32">
        <v>0</v>
      </c>
      <c r="K9" s="32">
        <v>0</v>
      </c>
      <c r="L9" s="32"/>
      <c r="M9" s="32"/>
      <c r="N9" s="32"/>
      <c r="O9" s="32"/>
      <c r="P9" s="32"/>
      <c r="Q9" s="7">
        <f t="shared" si="0"/>
        <v>1</v>
      </c>
      <c r="R9" s="42">
        <f t="shared" si="1"/>
        <v>0.017699115044247787</v>
      </c>
      <c r="S9" s="43">
        <f t="shared" si="2"/>
        <v>8</v>
      </c>
    </row>
    <row r="10" spans="1:21" ht="39">
      <c r="A10" s="9">
        <v>7</v>
      </c>
      <c r="B10" s="8" t="s">
        <v>92</v>
      </c>
      <c r="C10" s="13" t="s">
        <v>108</v>
      </c>
      <c r="D10" s="14">
        <v>9</v>
      </c>
      <c r="E10" s="13" t="s">
        <v>33</v>
      </c>
      <c r="F10" s="7" t="s">
        <v>36</v>
      </c>
      <c r="G10" s="7">
        <v>3</v>
      </c>
      <c r="H10" s="7">
        <v>0</v>
      </c>
      <c r="I10" s="7">
        <v>0</v>
      </c>
      <c r="J10" s="7">
        <v>0</v>
      </c>
      <c r="K10" s="7">
        <v>0</v>
      </c>
      <c r="L10" s="7"/>
      <c r="M10" s="7"/>
      <c r="N10" s="7"/>
      <c r="O10" s="7"/>
      <c r="P10" s="7"/>
      <c r="Q10" s="7">
        <f t="shared" si="0"/>
        <v>3</v>
      </c>
      <c r="R10" s="42">
        <f t="shared" si="1"/>
        <v>0.05309734513274336</v>
      </c>
      <c r="S10" s="43">
        <f t="shared" si="2"/>
        <v>6</v>
      </c>
      <c r="T10" s="4"/>
      <c r="U10" s="4"/>
    </row>
    <row r="11" spans="1:19" ht="39">
      <c r="A11" s="33">
        <v>8</v>
      </c>
      <c r="B11" s="34" t="s">
        <v>93</v>
      </c>
      <c r="C11" s="11" t="s">
        <v>56</v>
      </c>
      <c r="D11" s="14">
        <v>9</v>
      </c>
      <c r="E11" s="13" t="s">
        <v>33</v>
      </c>
      <c r="F11" s="7" t="s">
        <v>36</v>
      </c>
      <c r="G11" s="10">
        <v>7</v>
      </c>
      <c r="H11" s="10">
        <v>0</v>
      </c>
      <c r="I11" s="10">
        <v>0</v>
      </c>
      <c r="J11" s="10">
        <v>0</v>
      </c>
      <c r="K11" s="10">
        <v>0</v>
      </c>
      <c r="L11" s="10"/>
      <c r="M11" s="10"/>
      <c r="N11" s="10"/>
      <c r="O11" s="10"/>
      <c r="P11" s="10"/>
      <c r="Q11" s="7">
        <f t="shared" si="0"/>
        <v>7</v>
      </c>
      <c r="R11" s="42">
        <f t="shared" si="1"/>
        <v>0.12389380530973451</v>
      </c>
      <c r="S11" s="43">
        <f t="shared" si="2"/>
        <v>2</v>
      </c>
    </row>
    <row r="12" spans="1:19" ht="39">
      <c r="A12" s="9">
        <v>9</v>
      </c>
      <c r="B12" s="8" t="s">
        <v>94</v>
      </c>
      <c r="C12" s="13" t="s">
        <v>57</v>
      </c>
      <c r="D12" s="14">
        <v>9</v>
      </c>
      <c r="E12" s="13" t="s">
        <v>33</v>
      </c>
      <c r="F12" s="7" t="s">
        <v>36</v>
      </c>
      <c r="G12" s="7">
        <v>14</v>
      </c>
      <c r="H12" s="7">
        <v>10</v>
      </c>
      <c r="I12" s="7">
        <v>0</v>
      </c>
      <c r="J12" s="7">
        <v>0</v>
      </c>
      <c r="K12" s="7">
        <v>0</v>
      </c>
      <c r="L12" s="7"/>
      <c r="M12" s="7"/>
      <c r="N12" s="7"/>
      <c r="O12" s="7"/>
      <c r="P12" s="7"/>
      <c r="Q12" s="7">
        <f t="shared" si="0"/>
        <v>24</v>
      </c>
      <c r="R12" s="42">
        <f t="shared" si="1"/>
        <v>0.4247787610619469</v>
      </c>
      <c r="S12" s="43">
        <f t="shared" si="2"/>
        <v>1</v>
      </c>
    </row>
    <row r="13" spans="1:19" ht="39">
      <c r="A13" s="9">
        <v>10</v>
      </c>
      <c r="B13" s="8" t="s">
        <v>95</v>
      </c>
      <c r="C13" s="13" t="s">
        <v>109</v>
      </c>
      <c r="D13" s="14">
        <v>9</v>
      </c>
      <c r="E13" s="13" t="s">
        <v>33</v>
      </c>
      <c r="F13" s="7" t="s">
        <v>36</v>
      </c>
      <c r="G13" s="7">
        <v>4</v>
      </c>
      <c r="H13" s="7">
        <v>0</v>
      </c>
      <c r="I13" s="7">
        <v>0</v>
      </c>
      <c r="J13" s="7">
        <v>0</v>
      </c>
      <c r="K13" s="7">
        <v>0</v>
      </c>
      <c r="L13" s="7"/>
      <c r="M13" s="7"/>
      <c r="N13" s="7"/>
      <c r="O13" s="7"/>
      <c r="P13" s="7"/>
      <c r="Q13" s="7">
        <v>4</v>
      </c>
      <c r="R13" s="42">
        <f t="shared" si="1"/>
        <v>0.07079646017699115</v>
      </c>
      <c r="S13" s="43">
        <f t="shared" si="2"/>
        <v>5</v>
      </c>
    </row>
    <row r="14" spans="1:19" ht="15">
      <c r="A14" s="9">
        <v>11</v>
      </c>
      <c r="B14" s="8"/>
      <c r="C14" s="13"/>
      <c r="D14" s="14"/>
      <c r="E14" s="13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>
        <f aca="true" t="shared" si="3" ref="Q14:Q43">SUM(G14:P14)</f>
        <v>0</v>
      </c>
      <c r="R14" s="42">
        <f t="shared" si="1"/>
        <v>0</v>
      </c>
      <c r="S14" s="43">
        <f t="shared" si="2"/>
        <v>9</v>
      </c>
    </row>
    <row r="15" spans="1:19" ht="15">
      <c r="A15" s="9">
        <v>12</v>
      </c>
      <c r="B15" s="8"/>
      <c r="C15" s="13"/>
      <c r="D15" s="14"/>
      <c r="E15" s="13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>
        <f t="shared" si="3"/>
        <v>0</v>
      </c>
      <c r="R15" s="42">
        <f t="shared" si="1"/>
        <v>0</v>
      </c>
      <c r="S15" s="43">
        <f t="shared" si="2"/>
        <v>9</v>
      </c>
    </row>
    <row r="16" spans="1:19" ht="15">
      <c r="A16" s="9">
        <v>13</v>
      </c>
      <c r="B16" s="8"/>
      <c r="C16" s="13"/>
      <c r="D16" s="14"/>
      <c r="E16" s="13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>
        <f t="shared" si="3"/>
        <v>0</v>
      </c>
      <c r="R16" s="42">
        <f t="shared" si="1"/>
        <v>0</v>
      </c>
      <c r="S16" s="43">
        <f t="shared" si="2"/>
        <v>9</v>
      </c>
    </row>
    <row r="17" spans="1:19" ht="15">
      <c r="A17" s="9">
        <v>14</v>
      </c>
      <c r="B17" s="8"/>
      <c r="C17" s="13"/>
      <c r="D17" s="14"/>
      <c r="E17" s="13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>
        <f t="shared" si="3"/>
        <v>0</v>
      </c>
      <c r="R17" s="42">
        <f t="shared" si="1"/>
        <v>0</v>
      </c>
      <c r="S17" s="43">
        <f t="shared" si="2"/>
        <v>9</v>
      </c>
    </row>
    <row r="18" spans="1:19" ht="15">
      <c r="A18" s="9">
        <v>15</v>
      </c>
      <c r="B18" s="8"/>
      <c r="C18" s="13"/>
      <c r="D18" s="10"/>
      <c r="E18" s="13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>
        <f t="shared" si="3"/>
        <v>0</v>
      </c>
      <c r="R18" s="42">
        <f t="shared" si="1"/>
        <v>0</v>
      </c>
      <c r="S18" s="43">
        <f t="shared" si="2"/>
        <v>9</v>
      </c>
    </row>
    <row r="19" spans="1:19" ht="15">
      <c r="A19" s="9">
        <v>16</v>
      </c>
      <c r="B19" s="8"/>
      <c r="C19" s="13"/>
      <c r="D19" s="14"/>
      <c r="E19" s="13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>
        <f t="shared" si="3"/>
        <v>0</v>
      </c>
      <c r="R19" s="42">
        <f t="shared" si="1"/>
        <v>0</v>
      </c>
      <c r="S19" s="43">
        <f t="shared" si="2"/>
        <v>9</v>
      </c>
    </row>
    <row r="20" spans="1:21" ht="15">
      <c r="A20" s="17">
        <v>17</v>
      </c>
      <c r="B20" s="8"/>
      <c r="C20" s="13"/>
      <c r="D20" s="14"/>
      <c r="E20" s="13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>
        <f t="shared" si="3"/>
        <v>0</v>
      </c>
      <c r="R20" s="42">
        <f t="shared" si="1"/>
        <v>0</v>
      </c>
      <c r="S20" s="43">
        <f t="shared" si="2"/>
        <v>9</v>
      </c>
      <c r="T20" s="15"/>
      <c r="U20" s="15"/>
    </row>
    <row r="21" spans="1:19" ht="15">
      <c r="A21" s="9">
        <v>18</v>
      </c>
      <c r="B21" s="8"/>
      <c r="C21" s="18"/>
      <c r="D21" s="14"/>
      <c r="E21" s="1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>
        <f t="shared" si="3"/>
        <v>0</v>
      </c>
      <c r="R21" s="42">
        <f t="shared" si="1"/>
        <v>0</v>
      </c>
      <c r="S21" s="43">
        <f t="shared" si="2"/>
        <v>9</v>
      </c>
    </row>
    <row r="22" spans="1:19" ht="15">
      <c r="A22" s="9">
        <v>19</v>
      </c>
      <c r="B22" s="8"/>
      <c r="C22" s="13"/>
      <c r="D22" s="14"/>
      <c r="E22" s="13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>
        <f t="shared" si="3"/>
        <v>0</v>
      </c>
      <c r="R22" s="42">
        <f t="shared" si="1"/>
        <v>0</v>
      </c>
      <c r="S22" s="43">
        <f t="shared" si="2"/>
        <v>9</v>
      </c>
    </row>
    <row r="23" spans="1:19" ht="15">
      <c r="A23" s="9">
        <v>20</v>
      </c>
      <c r="B23" s="8"/>
      <c r="C23" s="24"/>
      <c r="D23" s="10"/>
      <c r="E23" s="23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>
        <f t="shared" si="3"/>
        <v>0</v>
      </c>
      <c r="R23" s="42">
        <f t="shared" si="1"/>
        <v>0</v>
      </c>
      <c r="S23" s="43">
        <f t="shared" si="2"/>
        <v>9</v>
      </c>
    </row>
    <row r="24" spans="1:19" ht="15">
      <c r="A24" s="9">
        <v>21</v>
      </c>
      <c r="B24" s="8"/>
      <c r="C24" s="22"/>
      <c r="D24" s="14"/>
      <c r="E24" s="22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>
        <f t="shared" si="3"/>
        <v>0</v>
      </c>
      <c r="R24" s="42">
        <f t="shared" si="1"/>
        <v>0</v>
      </c>
      <c r="S24" s="43">
        <f t="shared" si="2"/>
        <v>9</v>
      </c>
    </row>
    <row r="25" spans="1:19" ht="15">
      <c r="A25" s="9">
        <v>22</v>
      </c>
      <c r="B25" s="21"/>
      <c r="C25" s="19"/>
      <c r="D25" s="20"/>
      <c r="E25" s="19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7">
        <f t="shared" si="3"/>
        <v>0</v>
      </c>
      <c r="R25" s="42">
        <f t="shared" si="1"/>
        <v>0</v>
      </c>
      <c r="S25" s="43">
        <f t="shared" si="2"/>
        <v>9</v>
      </c>
    </row>
    <row r="26" spans="1:19" ht="15">
      <c r="A26" s="9">
        <v>23</v>
      </c>
      <c r="B26" s="8"/>
      <c r="C26" s="13"/>
      <c r="D26" s="14"/>
      <c r="E26" s="13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>
        <f t="shared" si="3"/>
        <v>0</v>
      </c>
      <c r="R26" s="42">
        <f t="shared" si="1"/>
        <v>0</v>
      </c>
      <c r="S26" s="43">
        <f t="shared" si="2"/>
        <v>9</v>
      </c>
    </row>
    <row r="27" spans="1:19" ht="15">
      <c r="A27" s="9">
        <v>24</v>
      </c>
      <c r="B27" s="8"/>
      <c r="C27" s="18"/>
      <c r="D27" s="14"/>
      <c r="E27" s="1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>
        <f t="shared" si="3"/>
        <v>0</v>
      </c>
      <c r="R27" s="42">
        <f t="shared" si="1"/>
        <v>0</v>
      </c>
      <c r="S27" s="43">
        <f t="shared" si="2"/>
        <v>9</v>
      </c>
    </row>
    <row r="28" spans="1:19" ht="15">
      <c r="A28" s="9">
        <v>25</v>
      </c>
      <c r="B28" s="8"/>
      <c r="C28" s="13"/>
      <c r="D28" s="14"/>
      <c r="E28" s="13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>
        <f t="shared" si="3"/>
        <v>0</v>
      </c>
      <c r="R28" s="42">
        <f t="shared" si="1"/>
        <v>0</v>
      </c>
      <c r="S28" s="43">
        <f t="shared" si="2"/>
        <v>9</v>
      </c>
    </row>
    <row r="29" spans="1:19" ht="15">
      <c r="A29" s="9">
        <v>26</v>
      </c>
      <c r="B29" s="8"/>
      <c r="C29" s="13"/>
      <c r="D29" s="14"/>
      <c r="E29" s="13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>
        <f t="shared" si="3"/>
        <v>0</v>
      </c>
      <c r="R29" s="42">
        <f t="shared" si="1"/>
        <v>0</v>
      </c>
      <c r="S29" s="43">
        <f t="shared" si="2"/>
        <v>9</v>
      </c>
    </row>
    <row r="30" spans="1:21" ht="15">
      <c r="A30" s="17">
        <v>27</v>
      </c>
      <c r="B30" s="8"/>
      <c r="C30" s="13"/>
      <c r="D30" s="14"/>
      <c r="E30" s="13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>
        <f t="shared" si="3"/>
        <v>0</v>
      </c>
      <c r="R30" s="42">
        <f t="shared" si="1"/>
        <v>0</v>
      </c>
      <c r="S30" s="43">
        <f t="shared" si="2"/>
        <v>9</v>
      </c>
      <c r="T30" s="15"/>
      <c r="U30" s="15"/>
    </row>
    <row r="31" spans="1:19" ht="15">
      <c r="A31" s="9">
        <v>28</v>
      </c>
      <c r="B31" s="8"/>
      <c r="C31" s="13"/>
      <c r="D31" s="14"/>
      <c r="E31" s="13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>
        <f t="shared" si="3"/>
        <v>0</v>
      </c>
      <c r="R31" s="42">
        <f t="shared" si="1"/>
        <v>0</v>
      </c>
      <c r="S31" s="43">
        <f t="shared" si="2"/>
        <v>9</v>
      </c>
    </row>
    <row r="32" spans="1:19" ht="15">
      <c r="A32" s="9">
        <v>29</v>
      </c>
      <c r="B32" s="8"/>
      <c r="C32" s="13"/>
      <c r="D32" s="14"/>
      <c r="E32" s="13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>
        <f t="shared" si="3"/>
        <v>0</v>
      </c>
      <c r="R32" s="42">
        <f t="shared" si="1"/>
        <v>0</v>
      </c>
      <c r="S32" s="43">
        <f t="shared" si="2"/>
        <v>9</v>
      </c>
    </row>
    <row r="33" spans="1:19" ht="15">
      <c r="A33" s="9">
        <v>30</v>
      </c>
      <c r="B33" s="8"/>
      <c r="C33" s="13"/>
      <c r="D33" s="12"/>
      <c r="E33" s="13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>
        <f t="shared" si="3"/>
        <v>0</v>
      </c>
      <c r="R33" s="42">
        <f t="shared" si="1"/>
        <v>0</v>
      </c>
      <c r="S33" s="43">
        <f t="shared" si="2"/>
        <v>9</v>
      </c>
    </row>
    <row r="34" spans="1:19" ht="15">
      <c r="A34" s="9">
        <v>31</v>
      </c>
      <c r="B34" s="8"/>
      <c r="C34" s="13"/>
      <c r="D34" s="12"/>
      <c r="E34" s="13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>
        <f t="shared" si="3"/>
        <v>0</v>
      </c>
      <c r="R34" s="42">
        <f t="shared" si="1"/>
        <v>0</v>
      </c>
      <c r="S34" s="43">
        <f t="shared" si="2"/>
        <v>9</v>
      </c>
    </row>
    <row r="35" spans="1:19" ht="15">
      <c r="A35" s="6">
        <v>32</v>
      </c>
      <c r="B35" s="8"/>
      <c r="C35" s="11"/>
      <c r="D35" s="12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>
        <f t="shared" si="3"/>
        <v>0</v>
      </c>
      <c r="R35" s="42">
        <f t="shared" si="1"/>
        <v>0</v>
      </c>
      <c r="S35" s="43">
        <f t="shared" si="2"/>
        <v>9</v>
      </c>
    </row>
    <row r="36" spans="1:19" ht="15">
      <c r="A36" s="9">
        <v>33</v>
      </c>
      <c r="B36" s="8"/>
      <c r="C36" s="13"/>
      <c r="D36" s="12"/>
      <c r="E36" s="13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>
        <f t="shared" si="3"/>
        <v>0</v>
      </c>
      <c r="R36" s="42">
        <f t="shared" si="1"/>
        <v>0</v>
      </c>
      <c r="S36" s="43">
        <f t="shared" si="2"/>
        <v>9</v>
      </c>
    </row>
    <row r="37" spans="1:19" ht="15">
      <c r="A37" s="9">
        <v>34</v>
      </c>
      <c r="B37" s="8"/>
      <c r="C37" s="13"/>
      <c r="D37" s="12"/>
      <c r="E37" s="13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>
        <f t="shared" si="3"/>
        <v>0</v>
      </c>
      <c r="R37" s="42">
        <f t="shared" si="1"/>
        <v>0</v>
      </c>
      <c r="S37" s="43">
        <f t="shared" si="2"/>
        <v>9</v>
      </c>
    </row>
    <row r="38" spans="1:19" ht="15">
      <c r="A38" s="9">
        <v>35</v>
      </c>
      <c r="B38" s="8"/>
      <c r="C38" s="13"/>
      <c r="D38" s="12"/>
      <c r="E38" s="13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>
        <f t="shared" si="3"/>
        <v>0</v>
      </c>
      <c r="R38" s="42">
        <f t="shared" si="1"/>
        <v>0</v>
      </c>
      <c r="S38" s="43">
        <f t="shared" si="2"/>
        <v>9</v>
      </c>
    </row>
    <row r="39" spans="1:19" ht="15">
      <c r="A39" s="9">
        <v>36</v>
      </c>
      <c r="B39" s="8"/>
      <c r="C39" s="13"/>
      <c r="D39" s="12"/>
      <c r="E39" s="13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>
        <f t="shared" si="3"/>
        <v>0</v>
      </c>
      <c r="R39" s="42">
        <f t="shared" si="1"/>
        <v>0</v>
      </c>
      <c r="S39" s="43">
        <f t="shared" si="2"/>
        <v>9</v>
      </c>
    </row>
    <row r="40" spans="1:19" ht="15">
      <c r="A40" s="9">
        <v>37</v>
      </c>
      <c r="B40" s="8"/>
      <c r="C40" s="13"/>
      <c r="D40" s="12"/>
      <c r="E40" s="13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>
        <f t="shared" si="3"/>
        <v>0</v>
      </c>
      <c r="R40" s="42">
        <f t="shared" si="1"/>
        <v>0</v>
      </c>
      <c r="S40" s="43">
        <f t="shared" si="2"/>
        <v>9</v>
      </c>
    </row>
    <row r="41" spans="1:19" ht="15">
      <c r="A41" s="9">
        <v>38</v>
      </c>
      <c r="B41" s="8"/>
      <c r="C41" s="13"/>
      <c r="D41" s="12"/>
      <c r="E41" s="13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>
        <f t="shared" si="3"/>
        <v>0</v>
      </c>
      <c r="R41" s="42">
        <f t="shared" si="1"/>
        <v>0</v>
      </c>
      <c r="S41" s="43">
        <f t="shared" si="2"/>
        <v>9</v>
      </c>
    </row>
    <row r="42" spans="1:19" ht="15">
      <c r="A42" s="9">
        <v>39</v>
      </c>
      <c r="B42" s="8"/>
      <c r="C42" s="13"/>
      <c r="D42" s="12"/>
      <c r="E42" s="13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>
        <f t="shared" si="3"/>
        <v>0</v>
      </c>
      <c r="R42" s="42">
        <f t="shared" si="1"/>
        <v>0</v>
      </c>
      <c r="S42" s="43">
        <f t="shared" si="2"/>
        <v>9</v>
      </c>
    </row>
    <row r="43" spans="1:19" ht="15">
      <c r="A43" s="9">
        <v>40</v>
      </c>
      <c r="B43" s="8"/>
      <c r="C43" s="13"/>
      <c r="D43" s="12"/>
      <c r="E43" s="1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>
        <f t="shared" si="3"/>
        <v>0</v>
      </c>
      <c r="R43" s="42">
        <f t="shared" si="1"/>
        <v>0</v>
      </c>
      <c r="S43" s="43">
        <f t="shared" si="2"/>
        <v>9</v>
      </c>
    </row>
    <row r="44" spans="1:19" ht="15">
      <c r="A44" s="6"/>
      <c r="B44" s="35"/>
      <c r="C44" s="36"/>
      <c r="D44" s="37"/>
      <c r="E44" s="3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38"/>
      <c r="S44" s="5"/>
    </row>
    <row r="45" spans="1:19" ht="15.75">
      <c r="A45" s="46" t="s">
        <v>20</v>
      </c>
      <c r="B45" s="46"/>
      <c r="C45" s="46"/>
      <c r="D45" s="46"/>
      <c r="E45" s="46"/>
      <c r="F45" s="46"/>
      <c r="G45" s="27"/>
      <c r="H45" s="27"/>
      <c r="I45" s="27"/>
      <c r="J45" s="27"/>
      <c r="K45" s="45"/>
      <c r="L45" s="45"/>
      <c r="M45" s="45"/>
      <c r="N45" s="45"/>
      <c r="O45" s="45"/>
      <c r="P45" s="45"/>
      <c r="Q45" s="27"/>
      <c r="R45" s="27"/>
      <c r="S45" s="27"/>
    </row>
    <row r="47" spans="1:16" ht="15">
      <c r="A47" s="55" t="s">
        <v>0</v>
      </c>
      <c r="B47" s="56"/>
      <c r="C47" s="56"/>
      <c r="K47" s="44"/>
      <c r="L47" s="44"/>
      <c r="M47" s="44"/>
      <c r="N47" s="44"/>
      <c r="O47" s="44"/>
      <c r="P47" s="44"/>
    </row>
    <row r="48" spans="11:16" ht="15">
      <c r="K48" s="44"/>
      <c r="L48" s="44"/>
      <c r="M48" s="44"/>
      <c r="N48" s="44"/>
      <c r="O48" s="44"/>
      <c r="P48" s="44"/>
    </row>
    <row r="49" spans="11:16" ht="15">
      <c r="K49" s="44"/>
      <c r="L49" s="44"/>
      <c r="M49" s="44"/>
      <c r="N49" s="44"/>
      <c r="O49" s="44"/>
      <c r="P49" s="44"/>
    </row>
    <row r="50" spans="11:16" ht="15">
      <c r="K50" s="44"/>
      <c r="L50" s="44"/>
      <c r="M50" s="44"/>
      <c r="N50" s="44"/>
      <c r="O50" s="44"/>
      <c r="P50" s="44"/>
    </row>
    <row r="51" spans="11:16" ht="15">
      <c r="K51" s="44"/>
      <c r="L51" s="44"/>
      <c r="M51" s="44"/>
      <c r="N51" s="44"/>
      <c r="O51" s="44"/>
      <c r="P51" s="44"/>
    </row>
    <row r="52" spans="11:16" ht="15">
      <c r="K52" s="44"/>
      <c r="L52" s="44"/>
      <c r="M52" s="44"/>
      <c r="N52" s="44"/>
      <c r="O52" s="44"/>
      <c r="P52" s="44"/>
    </row>
    <row r="53" spans="11:16" ht="15">
      <c r="K53" s="44"/>
      <c r="L53" s="44"/>
      <c r="M53" s="44"/>
      <c r="N53" s="44"/>
      <c r="O53" s="44"/>
      <c r="P53" s="44"/>
    </row>
    <row r="54" spans="11:16" ht="15">
      <c r="K54" s="44"/>
      <c r="L54" s="44"/>
      <c r="M54" s="44"/>
      <c r="N54" s="44"/>
      <c r="O54" s="44"/>
      <c r="P54" s="44"/>
    </row>
    <row r="55" spans="11:16" ht="15">
      <c r="K55" s="44"/>
      <c r="L55" s="44"/>
      <c r="M55" s="44"/>
      <c r="N55" s="44"/>
      <c r="O55" s="44"/>
      <c r="P55" s="44"/>
    </row>
  </sheetData>
  <sheetProtection/>
  <mergeCells count="22">
    <mergeCell ref="A1:S1"/>
    <mergeCell ref="A2:A3"/>
    <mergeCell ref="B2:B3"/>
    <mergeCell ref="C2:C3"/>
    <mergeCell ref="D2:D3"/>
    <mergeCell ref="E2:E3"/>
    <mergeCell ref="F2:F3"/>
    <mergeCell ref="G2:P2"/>
    <mergeCell ref="S2:S3"/>
    <mergeCell ref="U2:U3"/>
    <mergeCell ref="A45:F45"/>
    <mergeCell ref="K45:P45"/>
    <mergeCell ref="A47:C47"/>
    <mergeCell ref="K47:P47"/>
    <mergeCell ref="K48:P48"/>
    <mergeCell ref="K55:P55"/>
    <mergeCell ref="K49:P49"/>
    <mergeCell ref="K50:P50"/>
    <mergeCell ref="K51:P51"/>
    <mergeCell ref="K52:P52"/>
    <mergeCell ref="K53:P53"/>
    <mergeCell ref="K54:P5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2014-09-25T07:35:53Z</dcterms:modified>
  <cp:category/>
  <cp:version/>
  <cp:contentType/>
  <cp:contentStatus/>
</cp:coreProperties>
</file>